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Foglio1!$A$2:$Q$66</definedName>
  </definedNames>
  <calcPr calcId="125725"/>
</workbook>
</file>

<file path=xl/calcChain.xml><?xml version="1.0" encoding="utf-8"?>
<calcChain xmlns="http://schemas.openxmlformats.org/spreadsheetml/2006/main">
  <c r="Q66" i="1"/>
  <c r="P66"/>
  <c r="K70" l="1"/>
</calcChain>
</file>

<file path=xl/sharedStrings.xml><?xml version="1.0" encoding="utf-8"?>
<sst xmlns="http://schemas.openxmlformats.org/spreadsheetml/2006/main" count="302" uniqueCount="120">
  <si>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</si>
  <si>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</si>
  <si>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</si>
  <si>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</si>
  <si>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</si>
  <si>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</si>
  <si>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</si>
  <si>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</si>
  <si>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</si>
  <si>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</si>
  <si>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</si>
  <si>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</si>
  <si>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</si>
  <si>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</si>
  <si>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</si>
  <si>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</si>
  <si>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</si>
  <si>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</si>
  <si>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LIQUIDAZIONE COMPENSI PER ATTIVITA' DI MEDIAZIONE</t>
  </si>
  <si>
    <t>AVV. IOLANDA BORZI'</t>
  </si>
  <si>
    <t>FFC</t>
  </si>
  <si>
    <t>VF</t>
  </si>
  <si>
    <t>AVV. ANNUNZIATA PANDAROLA</t>
  </si>
  <si>
    <t>AVV. ROSSANA RIZZO</t>
  </si>
  <si>
    <t>COMPENSO PRESIDENTE COLLEGIO DEI REVISORI MESE DI MARZO</t>
  </si>
  <si>
    <t>INFERRERA ANDREA</t>
  </si>
  <si>
    <t>14/2015</t>
  </si>
  <si>
    <t>FFI</t>
  </si>
  <si>
    <t>SERVIZIO DI MANUTENZIONE ATTREZZATURE INFORMATICHE - I° TRIMESTRE 2015</t>
  </si>
  <si>
    <t>MAINTLAB S..N.C. DI R. SIRACUSANO &amp; C.</t>
  </si>
  <si>
    <t>SPEDIZIONE CONTRATTI FIRMA DIGITALE</t>
  </si>
  <si>
    <t>ZANCLEPOST SRL</t>
  </si>
  <si>
    <t>BUONI PASTO</t>
  </si>
  <si>
    <t>ESSEZETA S.A.S. DI SAVOCA CATENO &amp; C.</t>
  </si>
  <si>
    <t>00030A</t>
  </si>
  <si>
    <t>FORNITURA RISME CARTA A4</t>
  </si>
  <si>
    <t>GBR ROSSETTO S.P.A.</t>
  </si>
  <si>
    <t>32822/2015/V1</t>
  </si>
  <si>
    <t>30 GG.</t>
  </si>
  <si>
    <t>BUONI PASTO PERIODO MESE DI FEBBRAIO</t>
  </si>
  <si>
    <t>SMA S.P.A</t>
  </si>
  <si>
    <t>FORNITURA ENERGIA ELETTRICA PERIODO FEB_MAR</t>
  </si>
  <si>
    <t>ENEL SERVIZIO ELETTRICO S.P.A</t>
  </si>
  <si>
    <t>836334113700113/15</t>
  </si>
  <si>
    <t>BUONI PASTO MESE DI GENNAIO</t>
  </si>
  <si>
    <t>FONDO ECONOMATO - RATIFICA PAGAMENTO FATTURE PER IL FUNZIONAMENTO DEGLI UFFICI CAMERALI - PERIODO 08/01-07/04/2015 - NOTA ECONOMATO DEL 09/04/2015</t>
  </si>
  <si>
    <t>FONDO ECONOMATO - RATIFICA PAGAMENTO FATTURE PER IL FUNZIONAMENTO DEGLI UFFICI CAMERALI - PERIODO 08/01-27/04/2015 - NOTA ECONOMATO DEL 09/04/2015</t>
  </si>
  <si>
    <t>GDS MEDIA &amp; COMMUNICATION SRL</t>
  </si>
  <si>
    <t>S2/153</t>
  </si>
  <si>
    <t>CENTRO TARGHE SRL</t>
  </si>
  <si>
    <t>46/05</t>
  </si>
  <si>
    <t>40/05</t>
  </si>
  <si>
    <t>33/2015</t>
  </si>
  <si>
    <t>DE JARIAS S.R.L.</t>
  </si>
  <si>
    <t>KARTOFLAK S.A.S. CARTOLIBRERIA</t>
  </si>
  <si>
    <t>120/F</t>
  </si>
  <si>
    <t>GERACI FRANCESCO</t>
  </si>
  <si>
    <t>GOLMAR MEDITERRANEA S.R.L.</t>
  </si>
  <si>
    <t>VC000840</t>
  </si>
  <si>
    <t>FRENI GIUSEPPE SRL</t>
  </si>
  <si>
    <t>GIUDIZIO CCIAA DI MESSINA - ENTE FIERA - MKTG SOC. COOP. + 13 - PIGNORAMENTO PRESSO TERZI</t>
  </si>
  <si>
    <t>AVV. MARIA ELENA ANTONINO</t>
  </si>
  <si>
    <t>/E1</t>
  </si>
  <si>
    <t>AVV. ARMANDO ILACQUA</t>
  </si>
  <si>
    <t>COMPENSO PRESIDENTE COLLEGIO DEI REVISORI MESE DI APRILE</t>
  </si>
  <si>
    <t>1/FE</t>
  </si>
  <si>
    <t>LIQUIDAZIONE COMPENSI PER ATTIVITA' DI CONCILIAZIONE E MEDIAZIONE</t>
  </si>
  <si>
    <t>DOTT. MUSMECI LUCA</t>
  </si>
  <si>
    <t>SPESE ECONOMALI FUNZIONAMENTO UFFICI - LIQUIDAZIONE FATTURA</t>
  </si>
  <si>
    <t>27789/2015/V1</t>
  </si>
  <si>
    <t>LIQUIDAZIONE COMPENSO PER ATTIVITA' DI MEDIAZIONE</t>
  </si>
  <si>
    <t>DOTT. LO BIANCO ORAZIO LUCA</t>
  </si>
  <si>
    <t>AVV. CARLO NUCITA</t>
  </si>
  <si>
    <t>SERVIZI POSTALI MESE DI MARZO</t>
  </si>
  <si>
    <t>STUDIO LEGALE STANCANELLI DEGLI AVV.TI ESTER STANCANELLI ED ANTONIO STANCANELLI</t>
  </si>
  <si>
    <t>TELEFONIA AZIENDALE PERIODO FEB/MAR</t>
  </si>
  <si>
    <t>TELECOM ITALIA SPA O TIM SPA</t>
  </si>
  <si>
    <t>7X01083476</t>
  </si>
  <si>
    <t>FORNITURA ENERGIA ELETTRICA PERIODO GEN/APR</t>
  </si>
  <si>
    <t>836334113700114/15</t>
  </si>
  <si>
    <t>836334113700115/15</t>
  </si>
  <si>
    <t>SERVIZI POSTALI MESE DI APRILE</t>
  </si>
  <si>
    <t>AFFIDAMENTO SERVIZI DI FACCHINAGGIO E TRASLOCO - LIQUIDAZIONE FATTURA</t>
  </si>
  <si>
    <t>EDIL IMPIANTI SRLS</t>
  </si>
  <si>
    <t>FATTPA 1_15</t>
  </si>
  <si>
    <t>MANUTENZIONE IMPIANTI ELEVATORI E PULIZIA LOCALI CAMERALI PERIODO MAR/APR</t>
  </si>
  <si>
    <t>MANITALIDEA S.P.A.</t>
  </si>
  <si>
    <t>CAUSA CONTRO UNIPOL BANCA - LIQUID_PARCELLA_ SALDO</t>
  </si>
  <si>
    <t>AVV. FRANCESCO MUNAFO'</t>
  </si>
  <si>
    <t>PRO_1_2014</t>
  </si>
  <si>
    <t>PUNZONI ORAFI</t>
  </si>
  <si>
    <t>CAMERA DI COMMERCIO DI ALESSANDRIA</t>
  </si>
  <si>
    <t>2015/FESP-12</t>
  </si>
  <si>
    <t>2015/FESP-14</t>
  </si>
  <si>
    <t>2015/FESP-19</t>
  </si>
  <si>
    <t>compenso ridet.delibera 7/11/12 componente collegio dei revisori Maggio 2015 quale presidente organo collegiale</t>
  </si>
  <si>
    <t>2/FE</t>
  </si>
  <si>
    <t>SERVIZI POSTALI MESE DI MAGGIO</t>
  </si>
  <si>
    <t>SPEDIZIONE PACCHI VISAL SRL</t>
  </si>
  <si>
    <t>ATTRIBUZIONE BUONI PASTO AI DIPENDENTI IN SERVIZIO DELLA CAMERA</t>
  </si>
  <si>
    <t>DAY RISTOSERVICE S.P.A.</t>
  </si>
  <si>
    <t>V0-35286</t>
  </si>
  <si>
    <t>FATTPA 2_15</t>
  </si>
  <si>
    <t>FAEC</t>
  </si>
  <si>
    <t>FORNITURA ENERGIA ELETTRICA MESE DI MAGGIO</t>
  </si>
  <si>
    <t>836334113700116/15</t>
  </si>
  <si>
    <t>BUONI PASTO MESE DI PERIODO MAR/APR</t>
  </si>
  <si>
    <t>COMPENSO PER ATTIVITA' DI MEDIAZIONE</t>
  </si>
  <si>
    <t>TELEFONIA AZIENDALE PERIODO APRILE/MAGGIO</t>
  </si>
  <si>
    <t>7X02063058</t>
  </si>
  <si>
    <t>VERIFICHE PERIODICHE (ART 13 DPR 30/4/1999 N. 162)</t>
  </si>
  <si>
    <t>ORGANISMO EUROPEO DI CERTIFICAZIONE S.R.L.</t>
  </si>
  <si>
    <t>374/15/ME</t>
  </si>
  <si>
    <t>COMPENSO COMPONENTE 'ORGANISMO INDIPENDENTE DI VALUTAZIONE O.I.V. I° SEMESTRE 2015</t>
  </si>
  <si>
    <t>SCARCELLA PERINO LUIGI</t>
  </si>
  <si>
    <t>1/E</t>
  </si>
  <si>
    <t>AVV. SALVATORE GIANNETTO</t>
  </si>
  <si>
    <t>AVV. ANTONIO STANCANELLI</t>
  </si>
  <si>
    <t>FATTPA 3_15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</si>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</sst>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>
      <selection activeCell="A13" sqref="A13:XFD60"/>
    </sheetView>
  </sheetViews>
  <sheetFormatPr defaultRowHeight="14.4"/>
  <cols>
    <col min="2" max="2" width="12.6640625" customWidth="1"/>
    <col min="16" max="16" width="13.6640625" customWidth="1"/>
    <col min="17" max="17" width="15.6640625" customWidth="1"/>
  </cols>
  <sheetData>
    <row r="1" spans="1:17" ht="15">
      <c r="A1" s="1" t="s">
        <v>0</v>
      </c>
    </row>
    <row r="2" spans="1:17" ht="1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5">
      <c r="A3" s="1">
        <v>20</v>
      </c>
      <c r="B3" s="2">
        <v>42102</v>
      </c>
      <c r="C3">
        <v>156</v>
      </c>
      <c r="D3" t="s">
        <v>18</v>
      </c>
      <c r="E3">
        <v>461787</v>
      </c>
      <c r="F3" t="s">
        <v>19</v>
      </c>
      <c r="G3" s="3">
        <v>42095</v>
      </c>
      <c r="H3" t="s">
        <v>20</v>
      </c>
      <c r="I3" s="2">
        <v>42061</v>
      </c>
      <c r="J3" s="2">
        <v>42096</v>
      </c>
      <c r="K3" t="s">
        <v>21</v>
      </c>
      <c r="L3" s="2">
        <v>42061</v>
      </c>
      <c r="M3" s="2">
        <v>42102</v>
      </c>
      <c r="N3" s="2">
        <v>42061</v>
      </c>
      <c r="O3">
        <v>41</v>
      </c>
      <c r="P3" s="5">
        <v>33.200000000000003</v>
      </c>
      <c r="Q3">
        <v>1361.2</v>
      </c>
    </row>
    <row r="4" spans="1:17" ht="15">
      <c r="A4" s="1">
        <v>20</v>
      </c>
      <c r="B4" s="2">
        <v>42102</v>
      </c>
      <c r="C4">
        <v>155</v>
      </c>
      <c r="D4" t="s">
        <v>18</v>
      </c>
      <c r="E4">
        <v>347667</v>
      </c>
      <c r="F4" t="s">
        <v>22</v>
      </c>
      <c r="G4" s="3">
        <v>42005</v>
      </c>
      <c r="H4" t="s">
        <v>20</v>
      </c>
      <c r="I4" s="2">
        <v>42083</v>
      </c>
      <c r="J4" s="2">
        <v>42090</v>
      </c>
      <c r="K4" t="s">
        <v>21</v>
      </c>
      <c r="L4" s="2">
        <v>42083</v>
      </c>
      <c r="M4" s="2">
        <v>42102</v>
      </c>
      <c r="N4" s="2">
        <v>42083</v>
      </c>
      <c r="O4">
        <v>19</v>
      </c>
      <c r="P4" s="5">
        <v>32.06</v>
      </c>
      <c r="Q4">
        <v>609.14</v>
      </c>
    </row>
    <row r="5" spans="1:17" ht="15">
      <c r="A5" s="1">
        <v>20</v>
      </c>
      <c r="B5" s="2">
        <v>42102</v>
      </c>
      <c r="C5">
        <v>154</v>
      </c>
      <c r="D5" t="s">
        <v>18</v>
      </c>
      <c r="E5">
        <v>176736</v>
      </c>
      <c r="F5" t="s">
        <v>23</v>
      </c>
      <c r="G5" s="3">
        <v>42036</v>
      </c>
      <c r="H5" t="s">
        <v>20</v>
      </c>
      <c r="I5" s="2">
        <v>42080</v>
      </c>
      <c r="J5" s="2">
        <v>42090</v>
      </c>
      <c r="K5" t="s">
        <v>21</v>
      </c>
      <c r="L5" s="2">
        <v>42080</v>
      </c>
      <c r="M5" s="2">
        <v>42102</v>
      </c>
      <c r="N5" s="2">
        <v>42080</v>
      </c>
      <c r="O5">
        <v>22</v>
      </c>
      <c r="P5" s="5">
        <v>252.24</v>
      </c>
      <c r="Q5">
        <v>5549.28</v>
      </c>
    </row>
    <row r="6" spans="1:17" ht="15">
      <c r="A6" s="1">
        <v>20</v>
      </c>
      <c r="B6" s="2">
        <v>42102</v>
      </c>
      <c r="C6">
        <v>153</v>
      </c>
      <c r="D6" t="s">
        <v>24</v>
      </c>
      <c r="E6">
        <v>277784</v>
      </c>
      <c r="F6" t="s">
        <v>25</v>
      </c>
      <c r="G6" t="s">
        <v>26</v>
      </c>
      <c r="H6" t="s">
        <v>27</v>
      </c>
      <c r="I6" s="2">
        <v>42093</v>
      </c>
      <c r="J6" s="2">
        <v>42096</v>
      </c>
      <c r="K6" t="s">
        <v>21</v>
      </c>
      <c r="L6" s="2">
        <v>42093</v>
      </c>
      <c r="M6" s="2">
        <v>42102</v>
      </c>
      <c r="N6" s="2">
        <v>42093</v>
      </c>
      <c r="O6">
        <v>9</v>
      </c>
      <c r="P6" s="5">
        <v>1676.67</v>
      </c>
      <c r="Q6">
        <v>15090.03</v>
      </c>
    </row>
    <row r="7" spans="1:17" ht="15">
      <c r="A7" s="1">
        <v>23</v>
      </c>
      <c r="B7" s="2">
        <v>42118</v>
      </c>
      <c r="C7">
        <v>182</v>
      </c>
      <c r="D7" t="s">
        <v>28</v>
      </c>
      <c r="E7">
        <v>339390</v>
      </c>
      <c r="F7" t="s">
        <v>29</v>
      </c>
      <c r="G7">
        <v>136</v>
      </c>
      <c r="H7" t="s">
        <v>27</v>
      </c>
      <c r="I7" s="2">
        <v>42093</v>
      </c>
      <c r="J7" s="2">
        <v>42104</v>
      </c>
      <c r="K7" t="s">
        <v>21</v>
      </c>
      <c r="L7" s="2">
        <v>42093</v>
      </c>
      <c r="M7" s="2">
        <v>42118</v>
      </c>
      <c r="N7" s="2">
        <v>42093</v>
      </c>
      <c r="O7">
        <v>25</v>
      </c>
      <c r="P7" s="5">
        <v>3600</v>
      </c>
      <c r="Q7">
        <v>90000</v>
      </c>
    </row>
    <row r="8" spans="1:17" ht="15">
      <c r="A8" s="1">
        <v>23</v>
      </c>
      <c r="B8" s="2">
        <v>42118</v>
      </c>
      <c r="C8">
        <v>186</v>
      </c>
      <c r="D8" t="s">
        <v>30</v>
      </c>
      <c r="E8">
        <v>374480</v>
      </c>
      <c r="F8" t="s">
        <v>31</v>
      </c>
      <c r="G8">
        <v>11</v>
      </c>
      <c r="H8" t="s">
        <v>27</v>
      </c>
      <c r="I8" s="2">
        <v>42035</v>
      </c>
      <c r="J8" s="2">
        <v>42107</v>
      </c>
      <c r="K8" t="s">
        <v>21</v>
      </c>
      <c r="L8" s="2">
        <v>42035</v>
      </c>
      <c r="M8" s="2">
        <v>42118</v>
      </c>
      <c r="N8" s="2">
        <v>42035</v>
      </c>
      <c r="O8">
        <v>83</v>
      </c>
      <c r="P8" s="5">
        <v>120</v>
      </c>
      <c r="Q8">
        <v>9960</v>
      </c>
    </row>
    <row r="9" spans="1:17" ht="15">
      <c r="A9" s="1">
        <v>23</v>
      </c>
      <c r="B9" s="2">
        <v>42118</v>
      </c>
      <c r="C9">
        <v>179</v>
      </c>
      <c r="D9" t="s">
        <v>32</v>
      </c>
      <c r="E9">
        <v>176345</v>
      </c>
      <c r="F9" t="s">
        <v>33</v>
      </c>
      <c r="G9" t="s">
        <v>34</v>
      </c>
      <c r="H9" t="s">
        <v>27</v>
      </c>
      <c r="I9" s="2">
        <v>42089</v>
      </c>
      <c r="J9" s="2">
        <v>42104</v>
      </c>
      <c r="K9" t="s">
        <v>21</v>
      </c>
      <c r="L9" s="2">
        <v>42089</v>
      </c>
      <c r="M9" s="2">
        <v>42118</v>
      </c>
      <c r="N9" s="2">
        <v>42089</v>
      </c>
      <c r="O9">
        <v>29</v>
      </c>
      <c r="P9" s="5">
        <v>2207.56</v>
      </c>
      <c r="Q9">
        <v>64019.24</v>
      </c>
    </row>
    <row r="10" spans="1:17" ht="15">
      <c r="A10" s="1">
        <v>23</v>
      </c>
      <c r="B10" s="2">
        <v>42118</v>
      </c>
      <c r="C10">
        <v>187</v>
      </c>
      <c r="D10" t="s">
        <v>35</v>
      </c>
      <c r="E10">
        <v>175332</v>
      </c>
      <c r="F10" t="s">
        <v>36</v>
      </c>
      <c r="G10" t="s">
        <v>37</v>
      </c>
      <c r="H10" t="s">
        <v>27</v>
      </c>
      <c r="I10" s="2">
        <v>42094</v>
      </c>
      <c r="J10" s="2">
        <v>42102</v>
      </c>
      <c r="K10" t="s">
        <v>38</v>
      </c>
      <c r="L10" s="2">
        <v>42102</v>
      </c>
      <c r="M10" s="2">
        <v>42118</v>
      </c>
      <c r="N10" s="2">
        <v>42132</v>
      </c>
      <c r="O10">
        <v>-14</v>
      </c>
      <c r="P10" s="5">
        <v>2280</v>
      </c>
      <c r="Q10">
        <v>-31920</v>
      </c>
    </row>
    <row r="11" spans="1:17" ht="15">
      <c r="A11" s="1">
        <v>23</v>
      </c>
      <c r="B11" s="2">
        <v>42118</v>
      </c>
      <c r="C11">
        <v>180</v>
      </c>
      <c r="D11" t="s">
        <v>39</v>
      </c>
      <c r="E11">
        <v>331980</v>
      </c>
      <c r="F11" t="s">
        <v>40</v>
      </c>
      <c r="G11">
        <v>5300390067</v>
      </c>
      <c r="H11" t="s">
        <v>27</v>
      </c>
      <c r="I11" s="2">
        <v>42065</v>
      </c>
      <c r="J11" s="2">
        <v>42104</v>
      </c>
      <c r="K11" t="s">
        <v>21</v>
      </c>
      <c r="L11" s="2">
        <v>42065</v>
      </c>
      <c r="M11" s="2">
        <v>42118</v>
      </c>
      <c r="N11" s="2">
        <v>42065</v>
      </c>
      <c r="O11">
        <v>53</v>
      </c>
      <c r="P11" s="5">
        <v>571.70000000000005</v>
      </c>
      <c r="Q11">
        <v>30300.1</v>
      </c>
    </row>
    <row r="12" spans="1:17" ht="15">
      <c r="A12" s="1">
        <v>23</v>
      </c>
      <c r="B12" s="2">
        <v>42118</v>
      </c>
      <c r="C12">
        <v>184</v>
      </c>
      <c r="D12" t="s">
        <v>41</v>
      </c>
      <c r="E12">
        <v>175239</v>
      </c>
      <c r="F12" t="s">
        <v>42</v>
      </c>
      <c r="G12" t="s">
        <v>43</v>
      </c>
      <c r="H12" t="s">
        <v>27</v>
      </c>
      <c r="I12" s="2">
        <v>42091</v>
      </c>
      <c r="J12" s="2">
        <v>42110</v>
      </c>
      <c r="K12" t="s">
        <v>21</v>
      </c>
      <c r="L12" s="2">
        <v>42091</v>
      </c>
      <c r="M12" s="2">
        <v>42118</v>
      </c>
      <c r="N12" s="2">
        <v>42091</v>
      </c>
      <c r="O12">
        <v>27</v>
      </c>
      <c r="P12" s="5">
        <v>2296.35</v>
      </c>
      <c r="Q12">
        <v>62001.45</v>
      </c>
    </row>
    <row r="13" spans="1:17" ht="15">
      <c r="A13" s="1">
        <v>23</v>
      </c>
      <c r="B13" s="2">
        <v>42118</v>
      </c>
      <c r="C13">
        <v>181</v>
      </c>
      <c r="D13" t="s">
        <v>44</v>
      </c>
      <c r="E13">
        <v>331980</v>
      </c>
      <c r="F13" t="s">
        <v>40</v>
      </c>
      <c r="G13">
        <v>5300390050</v>
      </c>
      <c r="H13" t="s">
        <v>27</v>
      </c>
      <c r="I13" s="2">
        <v>42037</v>
      </c>
      <c r="J13" s="2">
        <v>42104</v>
      </c>
      <c r="K13" t="s">
        <v>21</v>
      </c>
      <c r="L13" s="2">
        <v>42037</v>
      </c>
      <c r="M13" s="2">
        <v>42118</v>
      </c>
      <c r="N13" s="2">
        <v>42037</v>
      </c>
      <c r="O13">
        <v>81</v>
      </c>
      <c r="P13" s="5">
        <v>553.04999999999995</v>
      </c>
      <c r="Q13">
        <v>44797.05</v>
      </c>
    </row>
    <row r="14" spans="1:17" ht="15">
      <c r="A14" s="1">
        <v>24</v>
      </c>
      <c r="B14" s="2">
        <v>42123</v>
      </c>
      <c r="C14">
        <v>194</v>
      </c>
      <c r="D14" t="s">
        <v>45</v>
      </c>
      <c r="E14">
        <v>339390</v>
      </c>
      <c r="F14" t="s">
        <v>29</v>
      </c>
      <c r="G14">
        <v>617</v>
      </c>
      <c r="H14" t="s">
        <v>27</v>
      </c>
      <c r="I14" s="2">
        <v>42002</v>
      </c>
      <c r="J14" s="2">
        <v>42013</v>
      </c>
      <c r="K14" t="s">
        <v>21</v>
      </c>
      <c r="L14" s="2">
        <v>42002</v>
      </c>
      <c r="M14" s="2">
        <v>42123</v>
      </c>
      <c r="N14" s="2">
        <v>42002</v>
      </c>
      <c r="O14">
        <v>121</v>
      </c>
      <c r="P14" s="5">
        <v>155.01</v>
      </c>
      <c r="Q14">
        <v>18756.21</v>
      </c>
    </row>
    <row r="15" spans="1:17" ht="15">
      <c r="A15" s="1">
        <v>24</v>
      </c>
      <c r="B15" s="2">
        <v>42123</v>
      </c>
      <c r="C15">
        <v>203</v>
      </c>
      <c r="D15" t="s">
        <v>46</v>
      </c>
      <c r="E15">
        <v>488264</v>
      </c>
      <c r="F15" t="s">
        <v>47</v>
      </c>
      <c r="G15" t="s">
        <v>48</v>
      </c>
      <c r="H15" t="s">
        <v>27</v>
      </c>
      <c r="I15" s="2">
        <v>42011</v>
      </c>
      <c r="J15" s="2">
        <v>42013</v>
      </c>
      <c r="K15" t="s">
        <v>21</v>
      </c>
      <c r="L15" s="2">
        <v>42011</v>
      </c>
      <c r="M15" s="2">
        <v>42123</v>
      </c>
      <c r="N15" s="2">
        <v>42011</v>
      </c>
      <c r="O15">
        <v>112</v>
      </c>
      <c r="P15" s="5">
        <v>126.64</v>
      </c>
      <c r="Q15">
        <v>14183.68</v>
      </c>
    </row>
    <row r="16" spans="1:17" ht="15">
      <c r="A16" s="1">
        <v>24</v>
      </c>
      <c r="B16" s="2">
        <v>42123</v>
      </c>
      <c r="C16">
        <v>198</v>
      </c>
      <c r="D16" t="s">
        <v>46</v>
      </c>
      <c r="E16">
        <v>270034</v>
      </c>
      <c r="F16" t="s">
        <v>49</v>
      </c>
      <c r="G16" t="s">
        <v>50</v>
      </c>
      <c r="H16" t="s">
        <v>27</v>
      </c>
      <c r="I16" s="2">
        <v>42067</v>
      </c>
      <c r="J16" s="2">
        <v>42075</v>
      </c>
      <c r="K16" t="s">
        <v>21</v>
      </c>
      <c r="L16" s="2">
        <v>42067</v>
      </c>
      <c r="M16" s="2">
        <v>42123</v>
      </c>
      <c r="N16" s="2">
        <v>42067</v>
      </c>
      <c r="O16">
        <v>56</v>
      </c>
      <c r="P16" s="5">
        <v>147.62</v>
      </c>
      <c r="Q16">
        <v>8266.7199999999993</v>
      </c>
    </row>
    <row r="17" spans="1:17" ht="15">
      <c r="A17" s="1">
        <v>24</v>
      </c>
      <c r="B17" s="2">
        <v>42123</v>
      </c>
      <c r="C17">
        <v>198</v>
      </c>
      <c r="D17" t="s">
        <v>46</v>
      </c>
      <c r="E17">
        <v>270034</v>
      </c>
      <c r="F17" t="s">
        <v>49</v>
      </c>
      <c r="G17" t="s">
        <v>51</v>
      </c>
      <c r="H17" t="s">
        <v>27</v>
      </c>
      <c r="I17" s="2">
        <v>42065</v>
      </c>
      <c r="J17" s="2">
        <v>42075</v>
      </c>
      <c r="K17" t="s">
        <v>21</v>
      </c>
      <c r="L17" s="2">
        <v>42065</v>
      </c>
      <c r="M17" s="2">
        <v>42123</v>
      </c>
      <c r="N17" s="2">
        <v>42065</v>
      </c>
      <c r="O17">
        <v>58</v>
      </c>
      <c r="P17" s="5">
        <v>214.72</v>
      </c>
      <c r="Q17">
        <v>12453.76</v>
      </c>
    </row>
    <row r="18" spans="1:17" ht="15">
      <c r="A18" s="1">
        <v>24</v>
      </c>
      <c r="B18" s="2">
        <v>42123</v>
      </c>
      <c r="C18">
        <v>197</v>
      </c>
      <c r="D18" t="s">
        <v>45</v>
      </c>
      <c r="E18">
        <v>339390</v>
      </c>
      <c r="F18" t="s">
        <v>29</v>
      </c>
      <c r="G18" t="s">
        <v>52</v>
      </c>
      <c r="H18" t="s">
        <v>27</v>
      </c>
      <c r="I18" s="2">
        <v>42024</v>
      </c>
      <c r="J18" s="2">
        <v>42034</v>
      </c>
      <c r="K18" t="s">
        <v>21</v>
      </c>
      <c r="L18" s="2">
        <v>42024</v>
      </c>
      <c r="M18" s="2">
        <v>42123</v>
      </c>
      <c r="N18" s="2">
        <v>42024</v>
      </c>
      <c r="O18">
        <v>99</v>
      </c>
      <c r="P18" s="5">
        <v>270.49</v>
      </c>
      <c r="Q18">
        <v>26778.51</v>
      </c>
    </row>
    <row r="19" spans="1:17" ht="15">
      <c r="A19" s="1">
        <v>24</v>
      </c>
      <c r="B19" s="2">
        <v>42123</v>
      </c>
      <c r="C19">
        <v>201</v>
      </c>
      <c r="D19" t="s">
        <v>46</v>
      </c>
      <c r="E19">
        <v>377813</v>
      </c>
      <c r="F19" t="s">
        <v>53</v>
      </c>
      <c r="G19">
        <v>246</v>
      </c>
      <c r="H19" t="s">
        <v>27</v>
      </c>
      <c r="I19" s="2">
        <v>41964</v>
      </c>
      <c r="J19" s="2">
        <v>42020</v>
      </c>
      <c r="K19" t="s">
        <v>21</v>
      </c>
      <c r="L19" s="2">
        <v>41964</v>
      </c>
      <c r="M19" s="2">
        <v>42123</v>
      </c>
      <c r="N19" s="2">
        <v>41964</v>
      </c>
      <c r="O19">
        <v>159</v>
      </c>
      <c r="P19" s="5">
        <v>524.6</v>
      </c>
      <c r="Q19">
        <v>83411.399999999994</v>
      </c>
    </row>
    <row r="20" spans="1:17" ht="15">
      <c r="A20" s="1">
        <v>24</v>
      </c>
      <c r="B20" s="2">
        <v>42123</v>
      </c>
      <c r="C20">
        <v>198</v>
      </c>
      <c r="D20" t="s">
        <v>46</v>
      </c>
      <c r="E20">
        <v>270034</v>
      </c>
      <c r="F20" t="s">
        <v>49</v>
      </c>
      <c r="G20" s="4">
        <v>43974</v>
      </c>
      <c r="H20" t="s">
        <v>27</v>
      </c>
      <c r="I20" s="2">
        <v>42048</v>
      </c>
      <c r="J20" s="2">
        <v>42066</v>
      </c>
      <c r="K20" t="s">
        <v>21</v>
      </c>
      <c r="L20" s="2">
        <v>42048</v>
      </c>
      <c r="M20" s="2">
        <v>42123</v>
      </c>
      <c r="N20" s="2">
        <v>42048</v>
      </c>
      <c r="O20">
        <v>75</v>
      </c>
      <c r="P20" s="5">
        <v>97.6</v>
      </c>
      <c r="Q20">
        <v>7320</v>
      </c>
    </row>
    <row r="21" spans="1:17" ht="15">
      <c r="A21" s="1">
        <v>24</v>
      </c>
      <c r="B21" s="2">
        <v>42123</v>
      </c>
      <c r="C21">
        <v>199</v>
      </c>
      <c r="D21" t="s">
        <v>46</v>
      </c>
      <c r="E21">
        <v>175891</v>
      </c>
      <c r="F21" t="s">
        <v>54</v>
      </c>
      <c r="G21" t="s">
        <v>55</v>
      </c>
      <c r="H21" t="s">
        <v>27</v>
      </c>
      <c r="I21" s="2">
        <v>42065</v>
      </c>
      <c r="J21" s="2">
        <v>42075</v>
      </c>
      <c r="K21" t="s">
        <v>21</v>
      </c>
      <c r="L21" s="2">
        <v>42065</v>
      </c>
      <c r="M21" s="2">
        <v>42123</v>
      </c>
      <c r="N21" s="2">
        <v>42065</v>
      </c>
      <c r="O21">
        <v>58</v>
      </c>
      <c r="P21" s="5">
        <v>120</v>
      </c>
      <c r="Q21">
        <v>6960</v>
      </c>
    </row>
    <row r="22" spans="1:17" ht="15">
      <c r="A22" s="1">
        <v>24</v>
      </c>
      <c r="B22" s="2">
        <v>42123</v>
      </c>
      <c r="C22">
        <v>192</v>
      </c>
      <c r="D22" t="s">
        <v>45</v>
      </c>
      <c r="E22">
        <v>176576</v>
      </c>
      <c r="F22" t="s">
        <v>56</v>
      </c>
      <c r="G22" s="3">
        <v>41974</v>
      </c>
      <c r="H22" t="s">
        <v>27</v>
      </c>
      <c r="I22" s="2">
        <v>42004</v>
      </c>
      <c r="J22" s="2">
        <v>42052</v>
      </c>
      <c r="K22" t="s">
        <v>21</v>
      </c>
      <c r="L22" s="2">
        <v>42004</v>
      </c>
      <c r="M22" s="2">
        <v>42123</v>
      </c>
      <c r="N22" s="2">
        <v>42004</v>
      </c>
      <c r="O22">
        <v>119</v>
      </c>
      <c r="P22" s="5">
        <v>196.6</v>
      </c>
      <c r="Q22">
        <v>23395.4</v>
      </c>
    </row>
    <row r="23" spans="1:17" ht="15">
      <c r="A23" s="1">
        <v>24</v>
      </c>
      <c r="B23" s="2">
        <v>42123</v>
      </c>
      <c r="C23">
        <v>195</v>
      </c>
      <c r="D23" t="s">
        <v>45</v>
      </c>
      <c r="E23">
        <v>175332</v>
      </c>
      <c r="F23" t="s">
        <v>36</v>
      </c>
      <c r="G23">
        <v>103858</v>
      </c>
      <c r="H23" t="s">
        <v>27</v>
      </c>
      <c r="I23" s="2">
        <v>41995</v>
      </c>
      <c r="J23" s="2">
        <v>42025</v>
      </c>
      <c r="K23" t="s">
        <v>21</v>
      </c>
      <c r="L23" s="2">
        <v>41995</v>
      </c>
      <c r="M23" s="2">
        <v>42123</v>
      </c>
      <c r="N23" s="2">
        <v>41995</v>
      </c>
      <c r="O23">
        <v>128</v>
      </c>
      <c r="P23" s="5">
        <v>264.62</v>
      </c>
      <c r="Q23">
        <v>33871.360000000001</v>
      </c>
    </row>
    <row r="24" spans="1:17" ht="15">
      <c r="A24" s="1">
        <v>24</v>
      </c>
      <c r="B24" s="2">
        <v>42123</v>
      </c>
      <c r="C24">
        <v>202</v>
      </c>
      <c r="D24" t="s">
        <v>46</v>
      </c>
      <c r="E24">
        <v>175280</v>
      </c>
      <c r="F24" t="s">
        <v>57</v>
      </c>
      <c r="G24">
        <v>10081</v>
      </c>
      <c r="H24" t="s">
        <v>27</v>
      </c>
      <c r="I24" s="2">
        <v>41971</v>
      </c>
      <c r="J24" s="2">
        <v>41995</v>
      </c>
      <c r="K24" t="s">
        <v>21</v>
      </c>
      <c r="L24" s="2">
        <v>41971</v>
      </c>
      <c r="M24" s="2">
        <v>42123</v>
      </c>
      <c r="N24" s="2">
        <v>41971</v>
      </c>
      <c r="O24">
        <v>152</v>
      </c>
      <c r="P24" s="5">
        <v>768.17</v>
      </c>
      <c r="Q24">
        <v>116761.84</v>
      </c>
    </row>
    <row r="25" spans="1:17" ht="15">
      <c r="A25" s="1">
        <v>24</v>
      </c>
      <c r="B25" s="2">
        <v>42123</v>
      </c>
      <c r="C25">
        <v>203</v>
      </c>
      <c r="D25" t="s">
        <v>46</v>
      </c>
      <c r="E25">
        <v>488264</v>
      </c>
      <c r="F25" t="s">
        <v>47</v>
      </c>
      <c r="G25" t="s">
        <v>58</v>
      </c>
      <c r="H25" t="s">
        <v>27</v>
      </c>
      <c r="I25" s="2">
        <v>42053</v>
      </c>
      <c r="J25" s="2">
        <v>42116</v>
      </c>
      <c r="K25" t="s">
        <v>21</v>
      </c>
      <c r="L25" s="2">
        <v>42053</v>
      </c>
      <c r="M25" s="2">
        <v>42123</v>
      </c>
      <c r="N25" s="2">
        <v>42053</v>
      </c>
      <c r="O25">
        <v>70</v>
      </c>
      <c r="P25" s="5">
        <v>157.38</v>
      </c>
      <c r="Q25">
        <v>11016.6</v>
      </c>
    </row>
    <row r="26" spans="1:17" ht="15">
      <c r="A26" s="1">
        <v>24</v>
      </c>
      <c r="B26" s="2">
        <v>42123</v>
      </c>
      <c r="C26">
        <v>193</v>
      </c>
      <c r="D26" t="s">
        <v>45</v>
      </c>
      <c r="E26">
        <v>176576</v>
      </c>
      <c r="F26" t="s">
        <v>56</v>
      </c>
      <c r="G26" s="3">
        <v>42005</v>
      </c>
      <c r="H26" t="s">
        <v>27</v>
      </c>
      <c r="I26" s="2">
        <v>42052</v>
      </c>
      <c r="J26" s="2">
        <v>42052</v>
      </c>
      <c r="K26" t="s">
        <v>21</v>
      </c>
      <c r="L26" s="2">
        <v>42052</v>
      </c>
      <c r="M26" s="2">
        <v>42123</v>
      </c>
      <c r="N26" s="2">
        <v>42052</v>
      </c>
      <c r="O26">
        <v>71</v>
      </c>
      <c r="P26" s="5">
        <v>207.2</v>
      </c>
      <c r="Q26">
        <v>14711.2</v>
      </c>
    </row>
    <row r="27" spans="1:17" ht="15">
      <c r="A27" s="1">
        <v>24</v>
      </c>
      <c r="B27" s="2">
        <v>42123</v>
      </c>
      <c r="C27">
        <v>204</v>
      </c>
      <c r="D27" t="s">
        <v>46</v>
      </c>
      <c r="E27">
        <v>312918</v>
      </c>
      <c r="F27" t="s">
        <v>59</v>
      </c>
      <c r="G27" s="3">
        <v>42005</v>
      </c>
      <c r="H27" t="s">
        <v>27</v>
      </c>
      <c r="I27" s="2">
        <v>42006</v>
      </c>
      <c r="J27" s="2">
        <v>42045</v>
      </c>
      <c r="K27" t="s">
        <v>21</v>
      </c>
      <c r="L27" s="2">
        <v>42006</v>
      </c>
      <c r="M27" s="2">
        <v>42123</v>
      </c>
      <c r="N27" s="2">
        <v>42006</v>
      </c>
      <c r="O27">
        <v>117</v>
      </c>
      <c r="P27" s="5">
        <v>350</v>
      </c>
      <c r="Q27">
        <v>40950</v>
      </c>
    </row>
    <row r="28" spans="1:17" ht="15">
      <c r="A28" s="1">
        <v>26</v>
      </c>
      <c r="B28" s="2">
        <v>42139</v>
      </c>
      <c r="C28">
        <v>224</v>
      </c>
      <c r="D28" t="s">
        <v>60</v>
      </c>
      <c r="E28">
        <v>452654</v>
      </c>
      <c r="F28" t="s">
        <v>61</v>
      </c>
      <c r="G28" t="s">
        <v>62</v>
      </c>
      <c r="H28" t="s">
        <v>27</v>
      </c>
      <c r="I28" s="2">
        <v>42121</v>
      </c>
      <c r="J28" s="2">
        <v>42121</v>
      </c>
      <c r="K28" t="s">
        <v>38</v>
      </c>
      <c r="L28" s="2">
        <v>42121</v>
      </c>
      <c r="M28" s="2">
        <v>42139</v>
      </c>
      <c r="N28" s="2">
        <v>42151</v>
      </c>
      <c r="O28">
        <v>-12</v>
      </c>
      <c r="P28" s="5">
        <v>900</v>
      </c>
      <c r="Q28">
        <v>-10800</v>
      </c>
    </row>
    <row r="29" spans="1:17" ht="15">
      <c r="A29" s="1">
        <v>26</v>
      </c>
      <c r="B29" s="2">
        <v>42139</v>
      </c>
      <c r="C29">
        <v>229</v>
      </c>
      <c r="D29" t="s">
        <v>18</v>
      </c>
      <c r="E29">
        <v>176739</v>
      </c>
      <c r="F29" t="s">
        <v>63</v>
      </c>
      <c r="G29" s="3">
        <v>42005</v>
      </c>
      <c r="H29" t="s">
        <v>20</v>
      </c>
      <c r="I29" s="2">
        <v>42066</v>
      </c>
      <c r="J29" s="2">
        <v>42079</v>
      </c>
      <c r="K29" t="s">
        <v>21</v>
      </c>
      <c r="L29" s="2">
        <v>42066</v>
      </c>
      <c r="M29" s="2">
        <v>42139</v>
      </c>
      <c r="N29" s="2">
        <v>42066</v>
      </c>
      <c r="O29">
        <v>73</v>
      </c>
      <c r="P29" s="5">
        <v>256.51</v>
      </c>
      <c r="Q29">
        <v>18725.23</v>
      </c>
    </row>
    <row r="30" spans="1:17" ht="15">
      <c r="A30" s="1">
        <v>26</v>
      </c>
      <c r="B30" s="2">
        <v>42139</v>
      </c>
      <c r="C30">
        <v>219</v>
      </c>
      <c r="D30" t="s">
        <v>64</v>
      </c>
      <c r="E30">
        <v>277784</v>
      </c>
      <c r="F30" t="s">
        <v>25</v>
      </c>
      <c r="G30" t="s">
        <v>65</v>
      </c>
      <c r="H30" t="s">
        <v>27</v>
      </c>
      <c r="I30" s="2">
        <v>42136</v>
      </c>
      <c r="J30" s="2">
        <v>42137</v>
      </c>
      <c r="K30" t="s">
        <v>38</v>
      </c>
      <c r="L30" s="2">
        <v>42137</v>
      </c>
      <c r="M30" s="2">
        <v>42139</v>
      </c>
      <c r="N30" s="2">
        <v>42167</v>
      </c>
      <c r="O30">
        <v>-28</v>
      </c>
      <c r="P30" s="5">
        <v>1676.67</v>
      </c>
      <c r="Q30">
        <v>-46946.76</v>
      </c>
    </row>
    <row r="31" spans="1:17" ht="15">
      <c r="A31" s="1">
        <v>26</v>
      </c>
      <c r="B31" s="2">
        <v>42139</v>
      </c>
      <c r="C31">
        <v>223</v>
      </c>
      <c r="D31" t="s">
        <v>66</v>
      </c>
      <c r="E31">
        <v>347664</v>
      </c>
      <c r="F31" t="s">
        <v>67</v>
      </c>
      <c r="G31">
        <v>2</v>
      </c>
      <c r="H31" t="s">
        <v>20</v>
      </c>
      <c r="I31" s="2">
        <v>42038</v>
      </c>
      <c r="J31" s="2">
        <v>42104</v>
      </c>
      <c r="K31" t="s">
        <v>21</v>
      </c>
      <c r="L31" s="2">
        <v>42038</v>
      </c>
      <c r="M31" s="2">
        <v>42139</v>
      </c>
      <c r="N31" s="2">
        <v>42038</v>
      </c>
      <c r="O31">
        <v>101</v>
      </c>
      <c r="P31" s="5">
        <v>30.83</v>
      </c>
      <c r="Q31">
        <v>3113.83</v>
      </c>
    </row>
    <row r="32" spans="1:17" ht="15">
      <c r="A32" s="1">
        <v>26</v>
      </c>
      <c r="B32" s="2">
        <v>42139</v>
      </c>
      <c r="C32">
        <v>227</v>
      </c>
      <c r="D32" t="s">
        <v>68</v>
      </c>
      <c r="E32">
        <v>175332</v>
      </c>
      <c r="F32" t="s">
        <v>36</v>
      </c>
      <c r="G32" t="s">
        <v>69</v>
      </c>
      <c r="H32" t="s">
        <v>27</v>
      </c>
      <c r="I32" s="2">
        <v>42094</v>
      </c>
      <c r="J32" s="2">
        <v>42101</v>
      </c>
      <c r="K32" t="s">
        <v>38</v>
      </c>
      <c r="L32" s="2">
        <v>42101</v>
      </c>
      <c r="M32" s="2">
        <v>42139</v>
      </c>
      <c r="N32" s="2">
        <v>42131</v>
      </c>
      <c r="O32">
        <v>8</v>
      </c>
      <c r="P32" s="5">
        <v>181.3</v>
      </c>
      <c r="Q32">
        <v>1450.4</v>
      </c>
    </row>
    <row r="33" spans="1:17" ht="15">
      <c r="A33" s="1">
        <v>26</v>
      </c>
      <c r="B33" s="2">
        <v>42139</v>
      </c>
      <c r="C33">
        <v>223</v>
      </c>
      <c r="D33" t="s">
        <v>66</v>
      </c>
      <c r="E33">
        <v>347664</v>
      </c>
      <c r="F33" t="s">
        <v>67</v>
      </c>
      <c r="G33" s="3">
        <v>42064</v>
      </c>
      <c r="H33" t="s">
        <v>20</v>
      </c>
      <c r="I33" s="2">
        <v>42038</v>
      </c>
      <c r="J33" s="2">
        <v>42104</v>
      </c>
      <c r="K33" t="s">
        <v>21</v>
      </c>
      <c r="L33" s="2">
        <v>42038</v>
      </c>
      <c r="M33" s="2">
        <v>42139</v>
      </c>
      <c r="N33" s="2">
        <v>42038</v>
      </c>
      <c r="O33">
        <v>101</v>
      </c>
      <c r="P33" s="5">
        <v>246.65</v>
      </c>
      <c r="Q33">
        <v>24911.65</v>
      </c>
    </row>
    <row r="34" spans="1:17" ht="15">
      <c r="A34" s="1">
        <v>26</v>
      </c>
      <c r="B34" s="2">
        <v>42139</v>
      </c>
      <c r="C34">
        <v>223</v>
      </c>
      <c r="D34" t="s">
        <v>66</v>
      </c>
      <c r="E34">
        <v>347664</v>
      </c>
      <c r="F34" t="s">
        <v>67</v>
      </c>
      <c r="G34">
        <v>4</v>
      </c>
      <c r="H34" t="s">
        <v>20</v>
      </c>
      <c r="I34" s="2">
        <v>42038</v>
      </c>
      <c r="J34" s="2">
        <v>42104</v>
      </c>
      <c r="K34" t="s">
        <v>21</v>
      </c>
      <c r="L34" s="2">
        <v>42038</v>
      </c>
      <c r="M34" s="2">
        <v>42139</v>
      </c>
      <c r="N34" s="2">
        <v>42038</v>
      </c>
      <c r="O34">
        <v>101</v>
      </c>
      <c r="P34" s="5">
        <v>44.19</v>
      </c>
      <c r="Q34">
        <v>4463.1899999999996</v>
      </c>
    </row>
    <row r="35" spans="1:17" ht="15">
      <c r="A35" s="1">
        <v>26</v>
      </c>
      <c r="B35" s="2">
        <v>42139</v>
      </c>
      <c r="C35">
        <v>220</v>
      </c>
      <c r="D35" t="s">
        <v>70</v>
      </c>
      <c r="E35">
        <v>461788</v>
      </c>
      <c r="F35" t="s">
        <v>71</v>
      </c>
      <c r="G35" s="3">
        <v>42095</v>
      </c>
      <c r="H35" t="s">
        <v>20</v>
      </c>
      <c r="I35" s="2">
        <v>42096</v>
      </c>
      <c r="J35" s="2">
        <v>42107</v>
      </c>
      <c r="K35" t="s">
        <v>21</v>
      </c>
      <c r="L35" s="2">
        <v>42096</v>
      </c>
      <c r="M35" s="2">
        <v>42139</v>
      </c>
      <c r="N35" s="2">
        <v>42096</v>
      </c>
      <c r="O35">
        <v>43</v>
      </c>
      <c r="P35" s="5">
        <v>160</v>
      </c>
      <c r="Q35">
        <v>6880</v>
      </c>
    </row>
    <row r="36" spans="1:17" ht="15">
      <c r="A36" s="1">
        <v>26</v>
      </c>
      <c r="B36" s="2">
        <v>42139</v>
      </c>
      <c r="C36">
        <v>222</v>
      </c>
      <c r="D36" t="s">
        <v>66</v>
      </c>
      <c r="E36">
        <v>468990</v>
      </c>
      <c r="F36" t="s">
        <v>72</v>
      </c>
      <c r="G36" s="3">
        <v>42095</v>
      </c>
      <c r="H36" t="s">
        <v>20</v>
      </c>
      <c r="I36" s="2">
        <v>42093</v>
      </c>
      <c r="J36" s="2">
        <v>42104</v>
      </c>
      <c r="K36" t="s">
        <v>21</v>
      </c>
      <c r="L36" s="2">
        <v>42093</v>
      </c>
      <c r="M36" s="2">
        <v>42139</v>
      </c>
      <c r="N36" s="2">
        <v>42093</v>
      </c>
      <c r="O36">
        <v>46</v>
      </c>
      <c r="P36" s="5">
        <v>330.72</v>
      </c>
      <c r="Q36">
        <v>15213.12</v>
      </c>
    </row>
    <row r="37" spans="1:17" ht="15">
      <c r="A37" s="1">
        <v>26</v>
      </c>
      <c r="B37" s="2">
        <v>42139</v>
      </c>
      <c r="C37">
        <v>228</v>
      </c>
      <c r="D37" t="s">
        <v>18</v>
      </c>
      <c r="E37">
        <v>461788</v>
      </c>
      <c r="F37" t="s">
        <v>71</v>
      </c>
      <c r="G37">
        <v>5</v>
      </c>
      <c r="H37" t="s">
        <v>20</v>
      </c>
      <c r="I37" s="2">
        <v>42107</v>
      </c>
      <c r="J37" s="2">
        <v>42132</v>
      </c>
      <c r="K37" t="s">
        <v>21</v>
      </c>
      <c r="L37" s="2">
        <v>42107</v>
      </c>
      <c r="M37" s="2">
        <v>42139</v>
      </c>
      <c r="N37" s="2">
        <v>42107</v>
      </c>
      <c r="O37">
        <v>32</v>
      </c>
      <c r="P37" s="5">
        <v>120</v>
      </c>
      <c r="Q37">
        <v>3840</v>
      </c>
    </row>
    <row r="38" spans="1:17" ht="15">
      <c r="A38" s="1">
        <v>26</v>
      </c>
      <c r="B38" s="2">
        <v>42139</v>
      </c>
      <c r="C38">
        <v>223</v>
      </c>
      <c r="D38" t="s">
        <v>66</v>
      </c>
      <c r="E38">
        <v>347664</v>
      </c>
      <c r="F38" t="s">
        <v>67</v>
      </c>
      <c r="G38" s="3">
        <v>42125</v>
      </c>
      <c r="H38" t="s">
        <v>20</v>
      </c>
      <c r="I38" s="2">
        <v>42075</v>
      </c>
      <c r="J38" s="2">
        <v>42104</v>
      </c>
      <c r="K38" t="s">
        <v>21</v>
      </c>
      <c r="L38" s="2">
        <v>42075</v>
      </c>
      <c r="M38" s="2">
        <v>42139</v>
      </c>
      <c r="N38" s="2">
        <v>42075</v>
      </c>
      <c r="O38">
        <v>64</v>
      </c>
      <c r="P38" s="5">
        <v>44.19</v>
      </c>
      <c r="Q38">
        <v>2828.16</v>
      </c>
    </row>
    <row r="39" spans="1:17" ht="15">
      <c r="A39" s="1">
        <v>26</v>
      </c>
      <c r="B39" s="2">
        <v>42139</v>
      </c>
      <c r="C39">
        <v>226</v>
      </c>
      <c r="D39" t="s">
        <v>73</v>
      </c>
      <c r="E39">
        <v>374480</v>
      </c>
      <c r="F39" t="s">
        <v>31</v>
      </c>
      <c r="G39">
        <v>575</v>
      </c>
      <c r="H39" t="s">
        <v>27</v>
      </c>
      <c r="I39" s="2">
        <v>42094</v>
      </c>
      <c r="J39" s="2">
        <v>42115</v>
      </c>
      <c r="K39" t="s">
        <v>38</v>
      </c>
      <c r="L39" s="2">
        <v>42115</v>
      </c>
      <c r="M39" s="2">
        <v>42139</v>
      </c>
      <c r="N39" s="2">
        <v>42145</v>
      </c>
      <c r="O39">
        <v>-6</v>
      </c>
      <c r="P39" s="5">
        <v>891.79</v>
      </c>
      <c r="Q39">
        <v>-5350.74</v>
      </c>
    </row>
    <row r="40" spans="1:17" ht="15">
      <c r="A40" s="1">
        <v>26</v>
      </c>
      <c r="B40" s="2">
        <v>42139</v>
      </c>
      <c r="C40">
        <v>221</v>
      </c>
      <c r="D40" t="s">
        <v>66</v>
      </c>
      <c r="E40">
        <v>419667</v>
      </c>
      <c r="F40" t="s">
        <v>74</v>
      </c>
      <c r="G40">
        <v>6</v>
      </c>
      <c r="H40" t="s">
        <v>20</v>
      </c>
      <c r="I40" s="2">
        <v>42089</v>
      </c>
      <c r="J40" s="2">
        <v>42104</v>
      </c>
      <c r="K40" t="s">
        <v>21</v>
      </c>
      <c r="L40" s="2">
        <v>42089</v>
      </c>
      <c r="M40" s="2">
        <v>42139</v>
      </c>
      <c r="N40" s="2">
        <v>42089</v>
      </c>
      <c r="O40">
        <v>50</v>
      </c>
      <c r="P40" s="5">
        <v>662.66</v>
      </c>
      <c r="Q40">
        <v>33133</v>
      </c>
    </row>
    <row r="41" spans="1:17" ht="15">
      <c r="A41" s="1">
        <v>26</v>
      </c>
      <c r="B41" s="2">
        <v>42139</v>
      </c>
      <c r="C41">
        <v>230</v>
      </c>
      <c r="D41" t="s">
        <v>75</v>
      </c>
      <c r="E41">
        <v>175232</v>
      </c>
      <c r="F41" t="s">
        <v>76</v>
      </c>
      <c r="G41" t="s">
        <v>77</v>
      </c>
      <c r="H41" t="s">
        <v>27</v>
      </c>
      <c r="I41" s="2">
        <v>42109</v>
      </c>
      <c r="J41" s="2">
        <v>42131</v>
      </c>
      <c r="K41" t="s">
        <v>38</v>
      </c>
      <c r="L41" s="2">
        <v>42131</v>
      </c>
      <c r="M41" s="2">
        <v>42139</v>
      </c>
      <c r="N41" s="2">
        <v>42161</v>
      </c>
      <c r="O41">
        <v>-22</v>
      </c>
      <c r="P41" s="5">
        <v>47.37</v>
      </c>
      <c r="Q41">
        <v>-1042.1400000000001</v>
      </c>
    </row>
    <row r="42" spans="1:17" ht="15">
      <c r="A42" s="1">
        <v>26</v>
      </c>
      <c r="B42" s="2">
        <v>42139</v>
      </c>
      <c r="C42">
        <v>231</v>
      </c>
      <c r="D42" t="s">
        <v>78</v>
      </c>
      <c r="E42">
        <v>175239</v>
      </c>
      <c r="F42" t="s">
        <v>42</v>
      </c>
      <c r="G42" t="s">
        <v>79</v>
      </c>
      <c r="H42" t="s">
        <v>27</v>
      </c>
      <c r="I42" s="2">
        <v>42103</v>
      </c>
      <c r="J42" s="2">
        <v>42116</v>
      </c>
      <c r="K42" t="s">
        <v>38</v>
      </c>
      <c r="L42" s="2">
        <v>42116</v>
      </c>
      <c r="M42" s="2">
        <v>42139</v>
      </c>
      <c r="N42" s="2">
        <v>42146</v>
      </c>
      <c r="O42">
        <v>-7</v>
      </c>
      <c r="P42" s="5">
        <v>8358.82</v>
      </c>
      <c r="Q42">
        <v>-58511.74</v>
      </c>
    </row>
    <row r="43" spans="1:17" ht="15">
      <c r="A43" s="1">
        <v>26</v>
      </c>
      <c r="B43" s="2">
        <v>42139</v>
      </c>
      <c r="C43">
        <v>231</v>
      </c>
      <c r="D43" t="s">
        <v>78</v>
      </c>
      <c r="E43">
        <v>175239</v>
      </c>
      <c r="F43" t="s">
        <v>42</v>
      </c>
      <c r="G43" t="s">
        <v>80</v>
      </c>
      <c r="H43" t="s">
        <v>27</v>
      </c>
      <c r="I43" s="2">
        <v>42133</v>
      </c>
      <c r="J43" s="2">
        <v>42136</v>
      </c>
      <c r="K43" t="s">
        <v>38</v>
      </c>
      <c r="L43" s="2">
        <v>42136</v>
      </c>
      <c r="M43" s="2">
        <v>42139</v>
      </c>
      <c r="N43" s="2">
        <v>42166</v>
      </c>
      <c r="O43">
        <v>-27</v>
      </c>
      <c r="P43" s="5">
        <v>1927.55</v>
      </c>
      <c r="Q43">
        <v>-52043.85</v>
      </c>
    </row>
    <row r="44" spans="1:17" ht="15">
      <c r="A44" s="1">
        <v>26</v>
      </c>
      <c r="B44" s="2">
        <v>42139</v>
      </c>
      <c r="C44">
        <v>225</v>
      </c>
      <c r="D44" t="s">
        <v>81</v>
      </c>
      <c r="E44">
        <v>374480</v>
      </c>
      <c r="F44" t="s">
        <v>31</v>
      </c>
      <c r="G44">
        <v>890</v>
      </c>
      <c r="H44" t="s">
        <v>27</v>
      </c>
      <c r="I44" s="2">
        <v>42124</v>
      </c>
      <c r="J44" s="2">
        <v>42129</v>
      </c>
      <c r="K44" t="s">
        <v>38</v>
      </c>
      <c r="L44" s="2">
        <v>42129</v>
      </c>
      <c r="M44" s="2">
        <v>42139</v>
      </c>
      <c r="N44" s="2">
        <v>42159</v>
      </c>
      <c r="O44">
        <v>-20</v>
      </c>
      <c r="P44" s="5">
        <v>316.87</v>
      </c>
      <c r="Q44">
        <v>-6337.4</v>
      </c>
    </row>
    <row r="45" spans="1:17" ht="15">
      <c r="A45" s="1">
        <v>29</v>
      </c>
      <c r="B45" s="2">
        <v>42150</v>
      </c>
      <c r="C45">
        <v>242</v>
      </c>
      <c r="D45" t="s">
        <v>82</v>
      </c>
      <c r="E45">
        <v>456548</v>
      </c>
      <c r="F45" t="s">
        <v>83</v>
      </c>
      <c r="G45" t="s">
        <v>84</v>
      </c>
      <c r="H45" t="s">
        <v>27</v>
      </c>
      <c r="I45" s="2">
        <v>42132</v>
      </c>
      <c r="J45" s="2">
        <v>42132</v>
      </c>
      <c r="K45" t="s">
        <v>38</v>
      </c>
      <c r="L45" s="2">
        <v>42132</v>
      </c>
      <c r="M45" s="2">
        <v>42150</v>
      </c>
      <c r="N45" s="2">
        <v>42162</v>
      </c>
      <c r="O45">
        <v>-12</v>
      </c>
      <c r="P45" s="5">
        <v>2430</v>
      </c>
      <c r="Q45">
        <v>-29160</v>
      </c>
    </row>
    <row r="46" spans="1:17" ht="15">
      <c r="A46" s="1">
        <v>29</v>
      </c>
      <c r="B46" s="2">
        <v>42150</v>
      </c>
      <c r="C46">
        <v>237</v>
      </c>
      <c r="D46" t="s">
        <v>85</v>
      </c>
      <c r="E46">
        <v>465012</v>
      </c>
      <c r="F46" t="s">
        <v>86</v>
      </c>
      <c r="G46">
        <v>106313</v>
      </c>
      <c r="H46" t="s">
        <v>27</v>
      </c>
      <c r="I46" s="2">
        <v>42137</v>
      </c>
      <c r="J46" s="2">
        <v>42142</v>
      </c>
      <c r="K46" t="s">
        <v>38</v>
      </c>
      <c r="L46" s="2">
        <v>42142</v>
      </c>
      <c r="M46" s="2">
        <v>42150</v>
      </c>
      <c r="N46" s="2">
        <v>42172</v>
      </c>
      <c r="O46">
        <v>-22</v>
      </c>
      <c r="P46" s="5">
        <v>11329.34</v>
      </c>
      <c r="Q46">
        <v>-249245.48</v>
      </c>
    </row>
    <row r="47" spans="1:17" ht="15">
      <c r="A47" s="1">
        <v>29</v>
      </c>
      <c r="B47" s="2">
        <v>42150</v>
      </c>
      <c r="C47">
        <v>237</v>
      </c>
      <c r="D47" t="s">
        <v>85</v>
      </c>
      <c r="E47">
        <v>465012</v>
      </c>
      <c r="F47" t="s">
        <v>86</v>
      </c>
      <c r="G47">
        <v>106312</v>
      </c>
      <c r="H47" t="s">
        <v>27</v>
      </c>
      <c r="I47" s="2">
        <v>42137</v>
      </c>
      <c r="J47" s="2">
        <v>42142</v>
      </c>
      <c r="K47" t="s">
        <v>38</v>
      </c>
      <c r="L47" s="2">
        <v>42142</v>
      </c>
      <c r="M47" s="2">
        <v>42150</v>
      </c>
      <c r="N47" s="2">
        <v>42172</v>
      </c>
      <c r="O47">
        <v>-22</v>
      </c>
      <c r="P47" s="5">
        <v>251.28</v>
      </c>
      <c r="Q47">
        <v>-5528.16</v>
      </c>
    </row>
    <row r="48" spans="1:17" ht="15">
      <c r="A48" s="1">
        <v>29</v>
      </c>
      <c r="B48" s="2">
        <v>42150</v>
      </c>
      <c r="C48">
        <v>241</v>
      </c>
      <c r="D48" t="s">
        <v>87</v>
      </c>
      <c r="E48">
        <v>175288</v>
      </c>
      <c r="F48" t="s">
        <v>88</v>
      </c>
      <c r="G48" t="s">
        <v>89</v>
      </c>
      <c r="H48" t="s">
        <v>27</v>
      </c>
      <c r="I48" s="2">
        <v>41697</v>
      </c>
      <c r="J48" s="2">
        <v>41692</v>
      </c>
      <c r="K48" t="s">
        <v>21</v>
      </c>
      <c r="L48" s="2">
        <v>41697</v>
      </c>
      <c r="M48" s="2">
        <v>42150</v>
      </c>
      <c r="N48" s="2">
        <v>41697</v>
      </c>
      <c r="O48">
        <v>453</v>
      </c>
      <c r="P48" s="5">
        <v>6479.92</v>
      </c>
      <c r="Q48">
        <v>2935403.76</v>
      </c>
    </row>
    <row r="49" spans="1:17" ht="15">
      <c r="A49" s="1">
        <v>30</v>
      </c>
      <c r="B49" s="2">
        <v>42153</v>
      </c>
      <c r="C49">
        <v>247</v>
      </c>
      <c r="D49" t="s">
        <v>90</v>
      </c>
      <c r="E49">
        <v>330048</v>
      </c>
      <c r="F49" t="s">
        <v>91</v>
      </c>
      <c r="G49" t="s">
        <v>92</v>
      </c>
      <c r="H49" t="s">
        <v>27</v>
      </c>
      <c r="I49" s="2">
        <v>42117</v>
      </c>
      <c r="J49" s="2">
        <v>42118</v>
      </c>
      <c r="K49" t="s">
        <v>38</v>
      </c>
      <c r="L49" s="2">
        <v>42118</v>
      </c>
      <c r="M49" s="2">
        <v>42153</v>
      </c>
      <c r="N49" s="2">
        <v>42148</v>
      </c>
      <c r="O49">
        <v>5</v>
      </c>
      <c r="P49" s="5">
        <v>22.5</v>
      </c>
      <c r="Q49">
        <v>112.5</v>
      </c>
    </row>
    <row r="50" spans="1:17" ht="15">
      <c r="A50" s="1">
        <v>30</v>
      </c>
      <c r="B50" s="2">
        <v>42153</v>
      </c>
      <c r="C50">
        <v>247</v>
      </c>
      <c r="D50" t="s">
        <v>90</v>
      </c>
      <c r="E50">
        <v>330048</v>
      </c>
      <c r="F50" t="s">
        <v>91</v>
      </c>
      <c r="G50" t="s">
        <v>93</v>
      </c>
      <c r="H50" t="s">
        <v>27</v>
      </c>
      <c r="I50" s="2">
        <v>42121</v>
      </c>
      <c r="J50" s="2">
        <v>42121</v>
      </c>
      <c r="K50" t="s">
        <v>38</v>
      </c>
      <c r="L50" s="2">
        <v>42121</v>
      </c>
      <c r="M50" s="2">
        <v>42153</v>
      </c>
      <c r="N50" s="2">
        <v>42151</v>
      </c>
      <c r="O50">
        <v>2</v>
      </c>
      <c r="P50" s="5">
        <v>7.5</v>
      </c>
      <c r="Q50">
        <v>15</v>
      </c>
    </row>
    <row r="51" spans="1:17" ht="15">
      <c r="A51" s="1">
        <v>30</v>
      </c>
      <c r="B51" s="2">
        <v>42153</v>
      </c>
      <c r="C51">
        <v>247</v>
      </c>
      <c r="D51" t="s">
        <v>90</v>
      </c>
      <c r="E51">
        <v>330048</v>
      </c>
      <c r="F51" t="s">
        <v>91</v>
      </c>
      <c r="G51" t="s">
        <v>94</v>
      </c>
      <c r="H51" t="s">
        <v>27</v>
      </c>
      <c r="I51" s="2">
        <v>42131</v>
      </c>
      <c r="J51" s="2">
        <v>42135</v>
      </c>
      <c r="K51" t="s">
        <v>38</v>
      </c>
      <c r="L51" s="2">
        <v>42135</v>
      </c>
      <c r="M51" s="2">
        <v>42153</v>
      </c>
      <c r="N51" s="2">
        <v>42165</v>
      </c>
      <c r="O51">
        <v>-12</v>
      </c>
      <c r="P51" s="5">
        <v>37.5</v>
      </c>
      <c r="Q51">
        <v>-450</v>
      </c>
    </row>
    <row r="52" spans="1:17" ht="15">
      <c r="A52" s="1">
        <v>32</v>
      </c>
      <c r="B52" s="2">
        <v>42171</v>
      </c>
      <c r="C52">
        <v>275</v>
      </c>
      <c r="D52" t="s">
        <v>95</v>
      </c>
      <c r="E52">
        <v>277784</v>
      </c>
      <c r="F52" t="s">
        <v>25</v>
      </c>
      <c r="G52" t="s">
        <v>96</v>
      </c>
      <c r="H52" t="s">
        <v>27</v>
      </c>
      <c r="I52" s="2">
        <v>42167</v>
      </c>
      <c r="J52" s="2">
        <v>42171</v>
      </c>
      <c r="K52" t="s">
        <v>38</v>
      </c>
      <c r="L52" s="2">
        <v>42171</v>
      </c>
      <c r="M52" s="2">
        <v>42171</v>
      </c>
      <c r="N52" s="2">
        <v>42201</v>
      </c>
      <c r="O52">
        <v>-30</v>
      </c>
      <c r="P52" s="5">
        <v>1676.67</v>
      </c>
      <c r="Q52">
        <v>-50300.1</v>
      </c>
    </row>
    <row r="53" spans="1:17" ht="15">
      <c r="A53" s="1">
        <v>32</v>
      </c>
      <c r="B53" s="2">
        <v>42171</v>
      </c>
      <c r="C53">
        <v>269</v>
      </c>
      <c r="D53" t="s">
        <v>97</v>
      </c>
      <c r="E53">
        <v>374480</v>
      </c>
      <c r="F53" t="s">
        <v>31</v>
      </c>
      <c r="G53">
        <v>1217</v>
      </c>
      <c r="H53" t="s">
        <v>27</v>
      </c>
      <c r="I53" s="2">
        <v>42155</v>
      </c>
      <c r="J53" s="2">
        <v>42160</v>
      </c>
      <c r="K53" t="s">
        <v>38</v>
      </c>
      <c r="L53" s="2">
        <v>42160</v>
      </c>
      <c r="M53" s="2">
        <v>42171</v>
      </c>
      <c r="N53" s="2">
        <v>42190</v>
      </c>
      <c r="O53">
        <v>-19</v>
      </c>
      <c r="P53" s="5">
        <v>431.23</v>
      </c>
      <c r="Q53">
        <v>-8193.3700000000008</v>
      </c>
    </row>
    <row r="54" spans="1:17" ht="15">
      <c r="A54" s="1">
        <v>32</v>
      </c>
      <c r="B54" s="2">
        <v>42171</v>
      </c>
      <c r="C54">
        <v>268</v>
      </c>
      <c r="D54" t="s">
        <v>98</v>
      </c>
      <c r="E54">
        <v>374480</v>
      </c>
      <c r="F54" t="s">
        <v>31</v>
      </c>
      <c r="G54">
        <v>1207</v>
      </c>
      <c r="H54" t="s">
        <v>27</v>
      </c>
      <c r="I54" s="2">
        <v>42155</v>
      </c>
      <c r="J54" s="2">
        <v>42164</v>
      </c>
      <c r="K54" t="s">
        <v>38</v>
      </c>
      <c r="L54" s="2">
        <v>42164</v>
      </c>
      <c r="M54" s="2">
        <v>42171</v>
      </c>
      <c r="N54" s="2">
        <v>42194</v>
      </c>
      <c r="O54">
        <v>-23</v>
      </c>
      <c r="P54" s="5">
        <v>106.5</v>
      </c>
      <c r="Q54">
        <v>-2449.5</v>
      </c>
    </row>
    <row r="55" spans="1:17" ht="15">
      <c r="A55" s="1">
        <v>32</v>
      </c>
      <c r="B55" s="2">
        <v>42171</v>
      </c>
      <c r="C55">
        <v>271</v>
      </c>
      <c r="D55" t="s">
        <v>99</v>
      </c>
      <c r="E55">
        <v>547640</v>
      </c>
      <c r="F55" t="s">
        <v>100</v>
      </c>
      <c r="G55" t="s">
        <v>101</v>
      </c>
      <c r="H55" t="s">
        <v>27</v>
      </c>
      <c r="I55" s="2">
        <v>42143</v>
      </c>
      <c r="J55" s="2">
        <v>42144</v>
      </c>
      <c r="K55" t="s">
        <v>38</v>
      </c>
      <c r="L55" s="2">
        <v>42144</v>
      </c>
      <c r="M55" s="2">
        <v>42171</v>
      </c>
      <c r="N55" s="2">
        <v>42174</v>
      </c>
      <c r="O55">
        <v>-3</v>
      </c>
      <c r="P55" s="5">
        <v>4904.5</v>
      </c>
      <c r="Q55">
        <v>-14713.5</v>
      </c>
    </row>
    <row r="56" spans="1:17" ht="15">
      <c r="A56" s="1">
        <v>32</v>
      </c>
      <c r="B56" s="2">
        <v>42171</v>
      </c>
      <c r="C56">
        <v>270</v>
      </c>
      <c r="D56" t="s">
        <v>70</v>
      </c>
      <c r="E56">
        <v>176739</v>
      </c>
      <c r="F56" t="s">
        <v>63</v>
      </c>
      <c r="G56" t="s">
        <v>102</v>
      </c>
      <c r="H56" t="s">
        <v>103</v>
      </c>
      <c r="I56" s="2">
        <v>42144</v>
      </c>
      <c r="J56" s="2">
        <v>42146</v>
      </c>
      <c r="K56" t="s">
        <v>38</v>
      </c>
      <c r="L56" s="2">
        <v>42146</v>
      </c>
      <c r="M56" s="2">
        <v>42171</v>
      </c>
      <c r="N56" s="2">
        <v>42176</v>
      </c>
      <c r="O56">
        <v>-5</v>
      </c>
      <c r="P56" s="5">
        <v>256.51</v>
      </c>
      <c r="Q56">
        <v>-1282.55</v>
      </c>
    </row>
    <row r="57" spans="1:17" ht="15">
      <c r="A57" s="1">
        <v>32</v>
      </c>
      <c r="B57" s="2">
        <v>42171</v>
      </c>
      <c r="C57">
        <v>273</v>
      </c>
      <c r="D57" t="s">
        <v>104</v>
      </c>
      <c r="E57">
        <v>175239</v>
      </c>
      <c r="F57" t="s">
        <v>42</v>
      </c>
      <c r="G57" t="s">
        <v>105</v>
      </c>
      <c r="H57" t="s">
        <v>27</v>
      </c>
      <c r="I57" s="2">
        <v>42164</v>
      </c>
      <c r="J57" s="2">
        <v>42167</v>
      </c>
      <c r="K57" t="s">
        <v>38</v>
      </c>
      <c r="L57" s="2">
        <v>42167</v>
      </c>
      <c r="M57" s="2">
        <v>42171</v>
      </c>
      <c r="N57" s="2">
        <v>42197</v>
      </c>
      <c r="O57">
        <v>-26</v>
      </c>
      <c r="P57" s="5">
        <v>1233.99</v>
      </c>
      <c r="Q57">
        <v>-32083.74</v>
      </c>
    </row>
    <row r="58" spans="1:17" ht="15">
      <c r="A58" s="1">
        <v>32</v>
      </c>
      <c r="B58" s="2">
        <v>42171</v>
      </c>
      <c r="C58">
        <v>272</v>
      </c>
      <c r="D58" t="s">
        <v>106</v>
      </c>
      <c r="E58">
        <v>331980</v>
      </c>
      <c r="F58" t="s">
        <v>40</v>
      </c>
      <c r="G58">
        <v>3164800010</v>
      </c>
      <c r="H58" t="s">
        <v>27</v>
      </c>
      <c r="I58" s="2">
        <v>42146</v>
      </c>
      <c r="J58" s="2">
        <v>42166</v>
      </c>
      <c r="K58" t="s">
        <v>38</v>
      </c>
      <c r="L58" s="2">
        <v>42166</v>
      </c>
      <c r="M58" s="2">
        <v>42171</v>
      </c>
      <c r="N58" s="2">
        <v>42196</v>
      </c>
      <c r="O58">
        <v>-25</v>
      </c>
      <c r="P58" s="5">
        <v>529</v>
      </c>
      <c r="Q58">
        <v>-13225</v>
      </c>
    </row>
    <row r="59" spans="1:17" ht="15">
      <c r="A59" s="1">
        <v>32</v>
      </c>
      <c r="B59" s="2">
        <v>42171</v>
      </c>
      <c r="C59">
        <v>272</v>
      </c>
      <c r="D59" t="s">
        <v>106</v>
      </c>
      <c r="E59">
        <v>331980</v>
      </c>
      <c r="F59" t="s">
        <v>40</v>
      </c>
      <c r="G59">
        <v>3164800005</v>
      </c>
      <c r="H59" t="s">
        <v>27</v>
      </c>
      <c r="I59" s="2">
        <v>42124</v>
      </c>
      <c r="J59" s="2">
        <v>42166</v>
      </c>
      <c r="K59" t="s">
        <v>38</v>
      </c>
      <c r="L59" s="2">
        <v>42166</v>
      </c>
      <c r="M59" s="2">
        <v>42171</v>
      </c>
      <c r="N59" s="2">
        <v>42196</v>
      </c>
      <c r="O59">
        <v>-25</v>
      </c>
      <c r="P59" s="5">
        <v>730.98</v>
      </c>
      <c r="Q59">
        <v>-18274.5</v>
      </c>
    </row>
    <row r="60" spans="1:17" ht="15">
      <c r="A60" s="1">
        <v>35</v>
      </c>
      <c r="B60" s="2">
        <v>42180</v>
      </c>
      <c r="C60">
        <v>291</v>
      </c>
      <c r="D60" t="s">
        <v>107</v>
      </c>
      <c r="E60">
        <v>468990</v>
      </c>
      <c r="F60" t="s">
        <v>72</v>
      </c>
      <c r="G60" t="s">
        <v>84</v>
      </c>
      <c r="H60" t="s">
        <v>103</v>
      </c>
      <c r="I60" s="2">
        <v>42170</v>
      </c>
      <c r="J60" s="2">
        <v>42170</v>
      </c>
      <c r="K60" t="s">
        <v>38</v>
      </c>
      <c r="L60" s="2">
        <v>42170</v>
      </c>
      <c r="M60" s="2">
        <v>42180</v>
      </c>
      <c r="N60" s="2">
        <v>42200</v>
      </c>
      <c r="O60">
        <v>-20</v>
      </c>
      <c r="P60" s="5">
        <v>62.4</v>
      </c>
      <c r="Q60">
        <v>-1248</v>
      </c>
    </row>
    <row r="61" spans="1:17" ht="15">
      <c r="A61" s="1">
        <v>35</v>
      </c>
      <c r="B61" s="2">
        <v>42180</v>
      </c>
      <c r="C61">
        <v>287</v>
      </c>
      <c r="D61" t="s">
        <v>108</v>
      </c>
      <c r="E61">
        <v>175232</v>
      </c>
      <c r="F61" t="s">
        <v>76</v>
      </c>
      <c r="G61" t="s">
        <v>109</v>
      </c>
      <c r="H61" t="s">
        <v>27</v>
      </c>
      <c r="I61" s="2">
        <v>42170</v>
      </c>
      <c r="J61" s="2">
        <v>42180</v>
      </c>
      <c r="K61" t="s">
        <v>38</v>
      </c>
      <c r="L61" s="2">
        <v>42180</v>
      </c>
      <c r="M61" s="2">
        <v>42180</v>
      </c>
      <c r="N61" s="2">
        <v>42210</v>
      </c>
      <c r="O61">
        <v>-30</v>
      </c>
      <c r="P61" s="5">
        <v>42.13</v>
      </c>
      <c r="Q61">
        <v>-1263.9000000000001</v>
      </c>
    </row>
    <row r="62" spans="1:17" ht="15">
      <c r="A62" s="1">
        <v>35</v>
      </c>
      <c r="B62" s="2">
        <v>42180</v>
      </c>
      <c r="C62">
        <v>289</v>
      </c>
      <c r="D62" t="s">
        <v>110</v>
      </c>
      <c r="E62">
        <v>460176</v>
      </c>
      <c r="F62" t="s">
        <v>111</v>
      </c>
      <c r="G62" t="s">
        <v>112</v>
      </c>
      <c r="H62" t="s">
        <v>27</v>
      </c>
      <c r="I62" s="2">
        <v>42172</v>
      </c>
      <c r="J62" s="2">
        <v>42180</v>
      </c>
      <c r="K62" t="s">
        <v>38</v>
      </c>
      <c r="L62" s="2">
        <v>42180</v>
      </c>
      <c r="M62" s="2">
        <v>42180</v>
      </c>
      <c r="N62" s="2">
        <v>42210</v>
      </c>
      <c r="O62">
        <v>-30</v>
      </c>
      <c r="P62" s="5">
        <v>190</v>
      </c>
      <c r="Q62">
        <v>-5700</v>
      </c>
    </row>
    <row r="63" spans="1:17" ht="15">
      <c r="A63" s="1">
        <v>35</v>
      </c>
      <c r="B63" s="2">
        <v>42180</v>
      </c>
      <c r="C63">
        <v>288</v>
      </c>
      <c r="D63" t="s">
        <v>113</v>
      </c>
      <c r="E63">
        <v>175299</v>
      </c>
      <c r="F63" t="s">
        <v>114</v>
      </c>
      <c r="G63" t="s">
        <v>115</v>
      </c>
      <c r="H63" t="s">
        <v>27</v>
      </c>
      <c r="I63" s="2">
        <v>42164</v>
      </c>
      <c r="J63" s="2">
        <v>42178</v>
      </c>
      <c r="K63" t="s">
        <v>38</v>
      </c>
      <c r="L63" s="2">
        <v>42178</v>
      </c>
      <c r="M63" s="2">
        <v>42180</v>
      </c>
      <c r="N63" s="2">
        <v>42208</v>
      </c>
      <c r="O63">
        <v>-28</v>
      </c>
      <c r="P63" s="5">
        <v>1448.72</v>
      </c>
      <c r="Q63">
        <v>-40564.160000000003</v>
      </c>
    </row>
    <row r="64" spans="1:17" ht="15">
      <c r="A64" s="1">
        <v>35</v>
      </c>
      <c r="B64" s="2">
        <v>42180</v>
      </c>
      <c r="C64">
        <v>292</v>
      </c>
      <c r="D64" t="s">
        <v>107</v>
      </c>
      <c r="E64">
        <v>459072</v>
      </c>
      <c r="F64" t="s">
        <v>116</v>
      </c>
      <c r="G64" t="s">
        <v>84</v>
      </c>
      <c r="H64" t="s">
        <v>103</v>
      </c>
      <c r="I64" s="2">
        <v>42160</v>
      </c>
      <c r="J64" s="2">
        <v>42160</v>
      </c>
      <c r="K64" t="s">
        <v>38</v>
      </c>
      <c r="L64" s="2">
        <v>42160</v>
      </c>
      <c r="M64" s="2">
        <v>42180</v>
      </c>
      <c r="N64" s="2">
        <v>42190</v>
      </c>
      <c r="O64">
        <v>-10</v>
      </c>
      <c r="P64" s="5">
        <v>755.04</v>
      </c>
      <c r="Q64">
        <v>-7550.4</v>
      </c>
    </row>
    <row r="65" spans="1:17" ht="15">
      <c r="A65" s="1">
        <v>35</v>
      </c>
      <c r="B65" s="2">
        <v>42180</v>
      </c>
      <c r="C65">
        <v>290</v>
      </c>
      <c r="D65" t="s">
        <v>107</v>
      </c>
      <c r="E65">
        <v>176738</v>
      </c>
      <c r="F65" t="s">
        <v>117</v>
      </c>
      <c r="G65" t="s">
        <v>118</v>
      </c>
      <c r="H65" t="s">
        <v>103</v>
      </c>
      <c r="I65" s="2">
        <v>42170</v>
      </c>
      <c r="J65" s="2">
        <v>42172</v>
      </c>
      <c r="K65" t="s">
        <v>38</v>
      </c>
      <c r="L65" s="2">
        <v>42172</v>
      </c>
      <c r="M65" s="2">
        <v>42180</v>
      </c>
      <c r="N65" s="2">
        <v>42202</v>
      </c>
      <c r="O65">
        <v>-22</v>
      </c>
      <c r="P65" s="5">
        <v>711.82</v>
      </c>
      <c r="Q65">
        <v>-15660.04</v>
      </c>
    </row>
    <row r="66" spans="1:17">
      <c r="P66" s="5">
        <f>SUM(P3:P65)</f>
        <v>67057.13</v>
      </c>
      <c r="Q66" s="5">
        <f>SUM(Q3:Q65)</f>
        <v>3082768.9799999995</v>
      </c>
    </row>
    <row r="70" spans="1:17">
      <c r="J70" t="s">
        <v>119</v>
      </c>
      <c r="K70" s="6">
        <f>Q66/P66</f>
        <v>45.972277370057434</v>
      </c>
    </row>
  </sheetData>
  <autoFilter ref="A2:Q6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2020-06-25T13:02:45Z</dcterms:created>
  <dcterms:modified xsi:type="dcterms:W3CDTF">2020-06-25T13:06:42Z</dcterms:modified>
</cp:coreProperties>
</file>