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Foglio1!$A$3:$Q$62</definedName>
  </definedNames>
  <calcPr calcId="125725"/>
</workbook>
</file>

<file path=xl/calcChain.xml><?xml version="1.0" encoding="utf-8"?>
<calcChain xmlns="http://schemas.openxmlformats.org/spreadsheetml/2006/main">
  <c r="Q62" i="1"/>
  <c r="L66" s="1"/>
  <c r="P62"/>
</calcChain>
</file>

<file path=xl/sharedStrings.xml><?xml version="1.0" encoding="utf-8"?>
<sst xmlns="http://schemas.openxmlformats.org/spreadsheetml/2006/main" count="288" uniqueCount="121">
  <si>
    <t>--------------------------------------------------------------------------------------</t>
  </si>
  <si>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</si>
  <si>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</si>
  <si>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</si>
  <si>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</si>
  <si>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</si>
  <si>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</si>
  <si>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</si>
  <si>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</si>
  <si>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</si>
  <si>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</si>
  <si>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</si>
  <si>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</si>
  <si>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</si>
  <si>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</si>
  <si>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</si>
  <si>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</si>
  <si>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</si>
  <si>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</si>
  <si>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FFI</t>
  </si>
  <si>
    <t>VF</t>
  </si>
  <si>
    <t>COMPENSO PER ATTIVITA' DI MEDIAZIONE</t>
  </si>
  <si>
    <t>DOTT. ANGELO PAJNO</t>
  </si>
  <si>
    <t>FAEC</t>
  </si>
  <si>
    <t>AVV. IOLANDA BORZI'</t>
  </si>
  <si>
    <t>1/2016-E</t>
  </si>
  <si>
    <t>DOTT. LO BIANCO ORAZIO LUCA</t>
  </si>
  <si>
    <t>FFC</t>
  </si>
  <si>
    <t>AVV. GIOVANNI RAO</t>
  </si>
  <si>
    <t>02/16 E</t>
  </si>
  <si>
    <t>TUMEO c/CAMERA T.A.R. CT 5569/96 R.G. LIQUIDAZIONE COMPENSO</t>
  </si>
  <si>
    <t>PROF. AVV. NAZARENO SAITTA</t>
  </si>
  <si>
    <t>2 PA</t>
  </si>
  <si>
    <t>FFINS</t>
  </si>
  <si>
    <t>AVV. CARLO NUCITA</t>
  </si>
  <si>
    <t>FATTPA 2_16</t>
  </si>
  <si>
    <t>AVV. FRANCESCO BILOTTA</t>
  </si>
  <si>
    <t>FATTPA 1_16</t>
  </si>
  <si>
    <t>MANUTENZIONE ANTINCENDIO MARZO 2016</t>
  </si>
  <si>
    <t>MGMD S.R.L.</t>
  </si>
  <si>
    <t>COMPENSO PRESIDENTE COLLEGIO DEI REVISORI MESE DI FEBBRAIO</t>
  </si>
  <si>
    <t>INFERRERA ANDREA</t>
  </si>
  <si>
    <t>3/FE/2016</t>
  </si>
  <si>
    <t>CONTRATTO ASSISTENZA E MANUTENZIONE HARDWARE E SOFTWARE I° TRIMESTRE 2016</t>
  </si>
  <si>
    <t>MAINTLAB S..N.C. DI R. SIRACUSANO &amp; C.</t>
  </si>
  <si>
    <t>1/PA</t>
  </si>
  <si>
    <t>SERVIZIO DI PULIZIA  E MANUTENZIONE IMPIANTI ELEVATORI MESE DI GENNAIO E FEBBRAIO</t>
  </si>
  <si>
    <t>MANITALIDEA S.P.A.</t>
  </si>
  <si>
    <t>INSTAURAZIONE PROCEDURE LEGALI NEI CONFRONTI DELL'UNIONE PROVINCIALE AGRICOLTORI DI MESSINA E DELL'UNIPOL BANCA SPA - LIQUIDAZIONE SPESE IN ACCONTO</t>
  </si>
  <si>
    <t>STUDIO LEGALE STANCANELLI DEGLI AVV.TI ESTER STANCANELLI ED ANTONIO STANCANELLI</t>
  </si>
  <si>
    <t>FATTPA 3_16</t>
  </si>
  <si>
    <t>30 GG.</t>
  </si>
  <si>
    <t>UTENZA ENERGIA ELETTRICA MESE DI FEBBRAIO</t>
  </si>
  <si>
    <t>ENEL SERVIZIO ELETTRICO S.P.A</t>
  </si>
  <si>
    <t>836334113700116.16</t>
  </si>
  <si>
    <t>UTENZA ENERGIA ELETTRICA MESE DI GENNAIO</t>
  </si>
  <si>
    <t>836334113700115.16</t>
  </si>
  <si>
    <t>SENTENZE COMMISSIONE TRIBUTARIA PROVINCIALE DI MESSINA N. 7344/13/14 E N. 7343/13/14 LIQUIDAZIONE SPESE DI GIUDIZIO</t>
  </si>
  <si>
    <t>STUDIO LEGALE ASSOCIATO AVV. C. PIRRI &amp; AVV. R. CALABRO'</t>
  </si>
  <si>
    <t>1A</t>
  </si>
  <si>
    <t>VERTENZA CURATELA FALLIMENTO FAMA' SEBASTIANO - TRIBUNALE DI PATTI - RG 811/13</t>
  </si>
  <si>
    <t>AVV. MARIA ELENA ANTONINO</t>
  </si>
  <si>
    <t>1E</t>
  </si>
  <si>
    <t>2A</t>
  </si>
  <si>
    <t>SPEDIZIONI FEBBRAIO E MARZO 2016</t>
  </si>
  <si>
    <t>ZANCLEPOST SRL</t>
  </si>
  <si>
    <t>FATTURAZIONE 3 BIMESTRE 2016 LINEA 090774951 UFFICIO METRICO</t>
  </si>
  <si>
    <t>TELECOM ITALIA SPA O TIM SPA</t>
  </si>
  <si>
    <t>8V00203499</t>
  </si>
  <si>
    <t>UTENZA TELEFONICA ABBONAMENTO E TRAFFICO ROUTER TELINDUS</t>
  </si>
  <si>
    <t>8V00203993</t>
  </si>
  <si>
    <t>UTENZE TELEFONICHE CONSUMI (METRICO-ROUTER-ADSL  E FAX) 3° BIMESTRE 2016</t>
  </si>
  <si>
    <t>UTENZE TELEFONICHE CONSUMI (METRICO-ROUTER-ADSL  E FAX) + TELELEASING 3° BIMESTRE 2016</t>
  </si>
  <si>
    <t>ATTRIBUZIONE BUONI PASTO AI DIPENDENTI IN SERVIZIO DELLA CAMERA-ACQUISIZIONE FORNITURA</t>
  </si>
  <si>
    <t>SODEXO MOTIVATION SOLUTINS ITALIA SRL</t>
  </si>
  <si>
    <t>VL16600027</t>
  </si>
  <si>
    <t>MANUTENZIONE PRESIDI ANTINCENDIO MESE DI APRILE</t>
  </si>
  <si>
    <t>LIQUIDAZIONE COMPENSI PER ATTIVITA' DI MEDIAZIONE</t>
  </si>
  <si>
    <t>FATTPA 7_16</t>
  </si>
  <si>
    <t>AVV. ARMANDO ILACQUA</t>
  </si>
  <si>
    <t>FORNITURA ENERGIA ELETTRICA MESE DI MARZO</t>
  </si>
  <si>
    <t>836334113700117/16</t>
  </si>
  <si>
    <t>TELEFONIA AZIENDALE PERIODO FEBBRAIO-MARZO</t>
  </si>
  <si>
    <t>7X01091939</t>
  </si>
  <si>
    <t>SPEDIZIONI POSTALI APRILE 2016</t>
  </si>
  <si>
    <t>FONDO ECONOMATO-RATIFICA PAGAMENTO FATTURE PER IL FUNZIONAMETO DEGLI UFFICI CAMERALI PERIODO 15/01-15/04 2016</t>
  </si>
  <si>
    <t>CAMERA DI COMMERCIO DI ALESSANDRIA</t>
  </si>
  <si>
    <t>2016/FESP-9</t>
  </si>
  <si>
    <t>2016/FESP-14</t>
  </si>
  <si>
    <t>INTERVENTI D'URGENZA MANUTENZIONE CONSERVATIVA INFISSO PIANO TERRA PALAZZO CAMERALE</t>
  </si>
  <si>
    <t>MORABITO ANTONIO</t>
  </si>
  <si>
    <t>1/E</t>
  </si>
  <si>
    <t>AVV. GIOVANNI CELESTI</t>
  </si>
  <si>
    <t>AVV. SERGIO SORACI</t>
  </si>
  <si>
    <t>COMPENSO PRESIDENTE COLLEGIO DEI REVISORI MESE DI MARZO</t>
  </si>
  <si>
    <t>4/FE/2016</t>
  </si>
  <si>
    <t>FORNITURA ENERGIA ELETTRICA MESE DI APRILE</t>
  </si>
  <si>
    <t>836334113700118/16</t>
  </si>
  <si>
    <t>NOLEGGIO MULTIFUNZIONI CON INCLUSA MANUTENZIONE FULL SERVICE-PERIODO MAGGIO/LUGLIO E ECCEDENZE PERIODO FEBBRAIO/APRILE</t>
  </si>
  <si>
    <t>RICOH ITALIA SRL</t>
  </si>
  <si>
    <t>PULIZIA LOCALI CAMERALI  E MANUTENZIONE IMPIANTI ELEVATORI PERIODO MAR/APR</t>
  </si>
  <si>
    <t>FATTURAZIONE 6 BIMESTRE 2015 FAX UFFICIO METRICO</t>
  </si>
  <si>
    <t>FATTURAZIONE 3 BIMESTRE 2015</t>
  </si>
  <si>
    <t>FORNITURA ENERGIA ELETTRICA MESE DI MAGGIO</t>
  </si>
  <si>
    <t>836334113700119/2016</t>
  </si>
  <si>
    <t>DOTT. NUNZIATA FUGAZZOTTO</t>
  </si>
  <si>
    <t>FAT1/2016</t>
  </si>
  <si>
    <t>PROCEDURA NEGOZIATAMEDIANTE COTTIMO FIDUCIARIO PER LAVORI INERENTI LA REALIZZAZIONE AREA SPORTELLI CAMERALI</t>
  </si>
  <si>
    <t>EDIL IMPIANTI SRLS</t>
  </si>
  <si>
    <t>AVV. SALVATORE GIANNETTO</t>
  </si>
  <si>
    <t>COMPENSO PRESIDENTE COLLEGIO DEI REVISORI MESE DI APRILE</t>
  </si>
  <si>
    <t>5/FE/2016</t>
  </si>
  <si>
    <t>FONDO PEREQUAZIONE 2014-PROGETTI UNIONCAMERE SICILIA-UTILIZZO SOMMA</t>
  </si>
  <si>
    <t>4/PA/2016</t>
  </si>
  <si>
    <t>3/PA</t>
  </si>
  <si>
    <t>MANUTENZIONE PRESIDI ANTINCENDIO MESE MAGGIO</t>
  </si>
  <si>
    <t>ACQUISTI IN ECONOMIA DI MATERIALI DI CONSUMO</t>
  </si>
  <si>
    <t>GOLMAR MEDITERRANEA S.R.L.</t>
  </si>
  <si>
    <t>03/16 E</t>
  </si>
  <si>
    <t>SPEDIZIONI POSTALI MAGGIO 2016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</si>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</sst>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>
      <selection sqref="A1:XFD1"/>
    </sheetView>
  </sheetViews>
  <sheetFormatPr defaultRowHeight="14.4"/>
  <cols>
    <col min="2" max="2" width="12.6640625" customWidth="1"/>
    <col min="16" max="16" width="11.33203125" bestFit="1" customWidth="1"/>
  </cols>
  <sheetData>
    <row r="1" spans="1:17" ht="15">
      <c r="A1" s="1" t="s">
        <v>1</v>
      </c>
    </row>
    <row r="2" spans="1:17" ht="15">
      <c r="A2" s="1" t="s">
        <v>0</v>
      </c>
    </row>
    <row r="3" spans="1:17" ht="15">
      <c r="A3" s="1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</row>
    <row r="4" spans="1:17" ht="15">
      <c r="A4" s="1">
        <v>23</v>
      </c>
      <c r="B4" s="2">
        <v>42466</v>
      </c>
      <c r="C4">
        <v>155</v>
      </c>
      <c r="D4" t="s">
        <v>21</v>
      </c>
      <c r="E4">
        <v>176735</v>
      </c>
      <c r="F4" t="s">
        <v>22</v>
      </c>
      <c r="G4">
        <v>13</v>
      </c>
      <c r="H4" t="s">
        <v>23</v>
      </c>
      <c r="I4" s="2">
        <v>42433</v>
      </c>
      <c r="J4" s="2">
        <v>42439</v>
      </c>
      <c r="K4" t="s">
        <v>20</v>
      </c>
      <c r="L4" s="2">
        <v>42439</v>
      </c>
      <c r="M4" s="2">
        <v>42466</v>
      </c>
      <c r="N4" s="2">
        <v>42439</v>
      </c>
      <c r="O4">
        <v>27</v>
      </c>
      <c r="P4" s="4">
        <v>423.24</v>
      </c>
      <c r="Q4">
        <v>11427.48</v>
      </c>
    </row>
    <row r="5" spans="1:17" ht="15">
      <c r="A5" s="1">
        <v>23</v>
      </c>
      <c r="B5" s="2">
        <v>42466</v>
      </c>
      <c r="C5">
        <v>158</v>
      </c>
      <c r="D5" t="s">
        <v>21</v>
      </c>
      <c r="E5">
        <v>461787</v>
      </c>
      <c r="F5" t="s">
        <v>24</v>
      </c>
      <c r="G5" t="s">
        <v>25</v>
      </c>
      <c r="H5" t="s">
        <v>23</v>
      </c>
      <c r="I5" s="2">
        <v>42451</v>
      </c>
      <c r="J5" s="2">
        <v>42452</v>
      </c>
      <c r="K5" t="s">
        <v>20</v>
      </c>
      <c r="L5" s="2">
        <v>42452</v>
      </c>
      <c r="M5" s="2">
        <v>42466</v>
      </c>
      <c r="N5" s="2">
        <v>42452</v>
      </c>
      <c r="O5">
        <v>14</v>
      </c>
      <c r="P5" s="4">
        <v>345.2</v>
      </c>
      <c r="Q5">
        <v>4832.8</v>
      </c>
    </row>
    <row r="6" spans="1:17" ht="15">
      <c r="A6" s="1">
        <v>23</v>
      </c>
      <c r="B6" s="2">
        <v>42466</v>
      </c>
      <c r="C6">
        <v>153</v>
      </c>
      <c r="D6" t="s">
        <v>21</v>
      </c>
      <c r="E6">
        <v>461788</v>
      </c>
      <c r="F6" t="s">
        <v>26</v>
      </c>
      <c r="G6" s="3">
        <v>42370</v>
      </c>
      <c r="H6" t="s">
        <v>27</v>
      </c>
      <c r="I6" s="2">
        <v>42405</v>
      </c>
      <c r="J6" s="2">
        <v>42412</v>
      </c>
      <c r="K6" t="s">
        <v>20</v>
      </c>
      <c r="L6" s="2">
        <v>42405</v>
      </c>
      <c r="M6" s="2">
        <v>42466</v>
      </c>
      <c r="N6" s="2">
        <v>42405</v>
      </c>
      <c r="O6">
        <v>61</v>
      </c>
      <c r="P6" s="4">
        <v>30</v>
      </c>
      <c r="Q6">
        <v>1830</v>
      </c>
    </row>
    <row r="7" spans="1:17" ht="15">
      <c r="A7" s="1">
        <v>23</v>
      </c>
      <c r="B7" s="2">
        <v>42466</v>
      </c>
      <c r="C7">
        <v>156</v>
      </c>
      <c r="D7" t="s">
        <v>21</v>
      </c>
      <c r="E7">
        <v>176737</v>
      </c>
      <c r="F7" t="s">
        <v>28</v>
      </c>
      <c r="G7" t="s">
        <v>29</v>
      </c>
      <c r="H7" t="s">
        <v>23</v>
      </c>
      <c r="I7" s="2">
        <v>42452</v>
      </c>
      <c r="J7" s="2">
        <v>42458</v>
      </c>
      <c r="K7" t="s">
        <v>20</v>
      </c>
      <c r="L7" s="2">
        <v>42458</v>
      </c>
      <c r="M7" s="2">
        <v>42466</v>
      </c>
      <c r="N7" s="2">
        <v>42458</v>
      </c>
      <c r="O7">
        <v>8</v>
      </c>
      <c r="P7" s="4">
        <v>32.06</v>
      </c>
      <c r="Q7">
        <v>256.48</v>
      </c>
    </row>
    <row r="8" spans="1:17" ht="15">
      <c r="A8" s="1">
        <v>23</v>
      </c>
      <c r="B8" s="2">
        <v>42466</v>
      </c>
      <c r="C8">
        <v>151</v>
      </c>
      <c r="D8" t="s">
        <v>30</v>
      </c>
      <c r="E8">
        <v>219378</v>
      </c>
      <c r="F8" t="s">
        <v>31</v>
      </c>
      <c r="G8" t="s">
        <v>32</v>
      </c>
      <c r="H8" t="s">
        <v>33</v>
      </c>
      <c r="I8" s="2">
        <v>42444</v>
      </c>
      <c r="J8" s="2">
        <v>42444</v>
      </c>
      <c r="K8" t="s">
        <v>20</v>
      </c>
      <c r="L8" s="2">
        <v>42444</v>
      </c>
      <c r="M8" s="2">
        <v>42466</v>
      </c>
      <c r="N8" s="2">
        <v>42444</v>
      </c>
      <c r="O8">
        <v>22</v>
      </c>
      <c r="P8" s="4">
        <v>1756.46</v>
      </c>
      <c r="Q8">
        <v>38642.120000000003</v>
      </c>
    </row>
    <row r="9" spans="1:17" ht="15">
      <c r="A9" s="1">
        <v>23</v>
      </c>
      <c r="B9" s="2">
        <v>42466</v>
      </c>
      <c r="C9">
        <v>154</v>
      </c>
      <c r="D9" t="s">
        <v>21</v>
      </c>
      <c r="E9">
        <v>468990</v>
      </c>
      <c r="F9" t="s">
        <v>34</v>
      </c>
      <c r="G9" t="s">
        <v>35</v>
      </c>
      <c r="H9" t="s">
        <v>23</v>
      </c>
      <c r="I9" s="2">
        <v>42450</v>
      </c>
      <c r="J9" s="2">
        <v>42451</v>
      </c>
      <c r="K9" t="s">
        <v>20</v>
      </c>
      <c r="L9" s="2">
        <v>42451</v>
      </c>
      <c r="M9" s="2">
        <v>42466</v>
      </c>
      <c r="N9" s="2">
        <v>42451</v>
      </c>
      <c r="O9">
        <v>15</v>
      </c>
      <c r="P9" s="4">
        <v>31.2</v>
      </c>
      <c r="Q9">
        <v>468</v>
      </c>
    </row>
    <row r="10" spans="1:17" ht="15">
      <c r="A10" s="1">
        <v>23</v>
      </c>
      <c r="B10" s="2">
        <v>42466</v>
      </c>
      <c r="C10">
        <v>157</v>
      </c>
      <c r="D10" t="s">
        <v>21</v>
      </c>
      <c r="E10">
        <v>467791</v>
      </c>
      <c r="F10" t="s">
        <v>36</v>
      </c>
      <c r="G10" t="s">
        <v>37</v>
      </c>
      <c r="H10" t="s">
        <v>23</v>
      </c>
      <c r="I10" s="2">
        <v>42460</v>
      </c>
      <c r="J10" s="2">
        <v>42460</v>
      </c>
      <c r="K10" t="s">
        <v>20</v>
      </c>
      <c r="L10" s="2">
        <v>42460</v>
      </c>
      <c r="M10" s="2">
        <v>42466</v>
      </c>
      <c r="N10" s="2">
        <v>42460</v>
      </c>
      <c r="O10">
        <v>6</v>
      </c>
      <c r="P10" s="4">
        <v>128.26</v>
      </c>
      <c r="Q10">
        <v>769.56</v>
      </c>
    </row>
    <row r="11" spans="1:17" ht="15">
      <c r="A11" s="1">
        <v>23</v>
      </c>
      <c r="B11" s="2">
        <v>42466</v>
      </c>
      <c r="C11">
        <v>150</v>
      </c>
      <c r="D11" t="s">
        <v>38</v>
      </c>
      <c r="E11">
        <v>485955</v>
      </c>
      <c r="F11" t="s">
        <v>39</v>
      </c>
      <c r="G11">
        <v>43</v>
      </c>
      <c r="H11" t="s">
        <v>19</v>
      </c>
      <c r="I11" s="2">
        <v>42432</v>
      </c>
      <c r="J11" s="2">
        <v>42432</v>
      </c>
      <c r="K11" t="s">
        <v>20</v>
      </c>
      <c r="L11" s="2">
        <v>42432</v>
      </c>
      <c r="M11" s="2">
        <v>42466</v>
      </c>
      <c r="N11" s="2">
        <v>42432</v>
      </c>
      <c r="O11">
        <v>34</v>
      </c>
      <c r="P11" s="4">
        <v>160.66999999999999</v>
      </c>
      <c r="Q11">
        <v>5462.78</v>
      </c>
    </row>
    <row r="12" spans="1:17" ht="15">
      <c r="A12" s="1">
        <v>23</v>
      </c>
      <c r="B12" s="2">
        <v>42466</v>
      </c>
      <c r="C12">
        <v>152</v>
      </c>
      <c r="D12" t="s">
        <v>40</v>
      </c>
      <c r="E12">
        <v>277784</v>
      </c>
      <c r="F12" t="s">
        <v>41</v>
      </c>
      <c r="G12" t="s">
        <v>42</v>
      </c>
      <c r="H12" t="s">
        <v>33</v>
      </c>
      <c r="I12" s="2">
        <v>42447</v>
      </c>
      <c r="J12" s="2">
        <v>42452</v>
      </c>
      <c r="K12" t="s">
        <v>20</v>
      </c>
      <c r="L12" s="2">
        <v>42452</v>
      </c>
      <c r="M12" s="2">
        <v>42466</v>
      </c>
      <c r="N12" s="2">
        <v>42452</v>
      </c>
      <c r="O12">
        <v>14</v>
      </c>
      <c r="P12" s="4">
        <v>1676.67</v>
      </c>
      <c r="Q12">
        <v>23473.38</v>
      </c>
    </row>
    <row r="13" spans="1:17" ht="15">
      <c r="A13" s="1">
        <v>26</v>
      </c>
      <c r="B13" s="2">
        <v>42486</v>
      </c>
      <c r="C13">
        <v>183</v>
      </c>
      <c r="D13" t="s">
        <v>43</v>
      </c>
      <c r="E13">
        <v>339390</v>
      </c>
      <c r="F13" t="s">
        <v>44</v>
      </c>
      <c r="G13" t="s">
        <v>45</v>
      </c>
      <c r="H13" t="s">
        <v>19</v>
      </c>
      <c r="I13" s="2">
        <v>42454</v>
      </c>
      <c r="J13" s="2">
        <v>42454</v>
      </c>
      <c r="K13" t="s">
        <v>20</v>
      </c>
      <c r="L13" s="2">
        <v>42454</v>
      </c>
      <c r="M13" s="2">
        <v>42486</v>
      </c>
      <c r="N13" s="2">
        <v>42454</v>
      </c>
      <c r="O13">
        <v>32</v>
      </c>
      <c r="P13" s="4">
        <v>3375</v>
      </c>
      <c r="Q13">
        <v>108000</v>
      </c>
    </row>
    <row r="14" spans="1:17" ht="15">
      <c r="A14" s="1">
        <v>26</v>
      </c>
      <c r="B14" s="2">
        <v>42486</v>
      </c>
      <c r="C14">
        <v>181</v>
      </c>
      <c r="D14" t="s">
        <v>46</v>
      </c>
      <c r="E14">
        <v>465012</v>
      </c>
      <c r="F14" t="s">
        <v>47</v>
      </c>
      <c r="G14">
        <v>102230</v>
      </c>
      <c r="H14" t="s">
        <v>19</v>
      </c>
      <c r="I14" s="2">
        <v>42443</v>
      </c>
      <c r="J14" s="2">
        <v>42447</v>
      </c>
      <c r="K14" t="s">
        <v>20</v>
      </c>
      <c r="L14" s="2">
        <v>42447</v>
      </c>
      <c r="M14" s="2">
        <v>42486</v>
      </c>
      <c r="N14" s="2">
        <v>42447</v>
      </c>
      <c r="O14">
        <v>39</v>
      </c>
      <c r="P14" s="4">
        <v>251.28</v>
      </c>
      <c r="Q14">
        <v>9799.92</v>
      </c>
    </row>
    <row r="15" spans="1:17" ht="15">
      <c r="A15" s="1">
        <v>26</v>
      </c>
      <c r="B15" s="2">
        <v>42486</v>
      </c>
      <c r="C15">
        <v>180</v>
      </c>
      <c r="D15" t="s">
        <v>48</v>
      </c>
      <c r="E15">
        <v>419667</v>
      </c>
      <c r="F15" t="s">
        <v>49</v>
      </c>
      <c r="G15" t="s">
        <v>50</v>
      </c>
      <c r="H15" t="s">
        <v>33</v>
      </c>
      <c r="I15" s="2">
        <v>42468</v>
      </c>
      <c r="J15" s="2">
        <v>42468</v>
      </c>
      <c r="K15" t="s">
        <v>51</v>
      </c>
      <c r="L15" s="2">
        <v>42468</v>
      </c>
      <c r="M15" s="2">
        <v>42486</v>
      </c>
      <c r="N15" s="2">
        <v>42498</v>
      </c>
      <c r="O15">
        <v>-12</v>
      </c>
      <c r="P15" s="4">
        <v>2190.86</v>
      </c>
      <c r="Q15">
        <v>-26290.32</v>
      </c>
    </row>
    <row r="16" spans="1:17" ht="15">
      <c r="A16" s="1">
        <v>26</v>
      </c>
      <c r="B16" s="2">
        <v>42486</v>
      </c>
      <c r="C16">
        <v>180</v>
      </c>
      <c r="D16" t="s">
        <v>48</v>
      </c>
      <c r="E16">
        <v>419667</v>
      </c>
      <c r="F16" t="s">
        <v>49</v>
      </c>
      <c r="G16" t="s">
        <v>35</v>
      </c>
      <c r="H16" t="s">
        <v>33</v>
      </c>
      <c r="I16" s="2">
        <v>42468</v>
      </c>
      <c r="J16" s="2">
        <v>42468</v>
      </c>
      <c r="K16" t="s">
        <v>51</v>
      </c>
      <c r="L16" s="2">
        <v>42468</v>
      </c>
      <c r="M16" s="2">
        <v>42486</v>
      </c>
      <c r="N16" s="2">
        <v>42498</v>
      </c>
      <c r="O16">
        <v>-12</v>
      </c>
      <c r="P16" s="4">
        <v>2169.2199999999998</v>
      </c>
      <c r="Q16">
        <v>-26030.639999999999</v>
      </c>
    </row>
    <row r="17" spans="1:17" ht="15">
      <c r="A17" s="1">
        <v>26</v>
      </c>
      <c r="B17" s="2">
        <v>42486</v>
      </c>
      <c r="C17">
        <v>178</v>
      </c>
      <c r="D17" t="s">
        <v>52</v>
      </c>
      <c r="E17">
        <v>175239</v>
      </c>
      <c r="F17" t="s">
        <v>53</v>
      </c>
      <c r="G17" t="s">
        <v>54</v>
      </c>
      <c r="H17" t="s">
        <v>19</v>
      </c>
      <c r="I17" s="2">
        <v>42438</v>
      </c>
      <c r="J17" s="2">
        <v>42454</v>
      </c>
      <c r="K17" t="s">
        <v>20</v>
      </c>
      <c r="L17" s="2">
        <v>42454</v>
      </c>
      <c r="M17" s="2">
        <v>42486</v>
      </c>
      <c r="N17" s="2">
        <v>42454</v>
      </c>
      <c r="O17">
        <v>32</v>
      </c>
      <c r="P17" s="4">
        <v>2242.1</v>
      </c>
      <c r="Q17">
        <v>71747.199999999997</v>
      </c>
    </row>
    <row r="18" spans="1:17" ht="15">
      <c r="A18" s="1">
        <v>26</v>
      </c>
      <c r="B18" s="2">
        <v>42486</v>
      </c>
      <c r="C18">
        <v>179</v>
      </c>
      <c r="D18" t="s">
        <v>55</v>
      </c>
      <c r="E18">
        <v>175239</v>
      </c>
      <c r="F18" t="s">
        <v>53</v>
      </c>
      <c r="G18" t="s">
        <v>56</v>
      </c>
      <c r="H18" t="s">
        <v>19</v>
      </c>
      <c r="I18" s="2">
        <v>42409</v>
      </c>
      <c r="J18" s="2">
        <v>42454</v>
      </c>
      <c r="K18" t="s">
        <v>20</v>
      </c>
      <c r="L18" s="2">
        <v>42454</v>
      </c>
      <c r="M18" s="2">
        <v>42486</v>
      </c>
      <c r="N18" s="2">
        <v>42454</v>
      </c>
      <c r="O18">
        <v>32</v>
      </c>
      <c r="P18" s="4">
        <v>2414.81</v>
      </c>
      <c r="Q18">
        <v>77273.919999999998</v>
      </c>
    </row>
    <row r="19" spans="1:17" ht="15">
      <c r="A19" s="1">
        <v>26</v>
      </c>
      <c r="B19" s="2">
        <v>42486</v>
      </c>
      <c r="C19">
        <v>181</v>
      </c>
      <c r="D19" t="s">
        <v>46</v>
      </c>
      <c r="E19">
        <v>465012</v>
      </c>
      <c r="F19" t="s">
        <v>47</v>
      </c>
      <c r="G19">
        <v>102231</v>
      </c>
      <c r="H19" t="s">
        <v>19</v>
      </c>
      <c r="I19" s="2">
        <v>42443</v>
      </c>
      <c r="J19" s="2">
        <v>42447</v>
      </c>
      <c r="K19" t="s">
        <v>20</v>
      </c>
      <c r="L19" s="2">
        <v>42447</v>
      </c>
      <c r="M19" s="2">
        <v>42486</v>
      </c>
      <c r="N19" s="2">
        <v>42447</v>
      </c>
      <c r="O19">
        <v>39</v>
      </c>
      <c r="P19" s="4">
        <v>10351.06</v>
      </c>
      <c r="Q19">
        <v>403691.34</v>
      </c>
    </row>
    <row r="20" spans="1:17" ht="15">
      <c r="A20" s="1">
        <v>26</v>
      </c>
      <c r="B20" s="2">
        <v>42486</v>
      </c>
      <c r="C20">
        <v>176</v>
      </c>
      <c r="D20" t="s">
        <v>57</v>
      </c>
      <c r="E20">
        <v>584228</v>
      </c>
      <c r="F20" t="s">
        <v>58</v>
      </c>
      <c r="G20" t="s">
        <v>59</v>
      </c>
      <c r="H20" t="s">
        <v>33</v>
      </c>
      <c r="I20" s="2">
        <v>42430</v>
      </c>
      <c r="J20" s="2">
        <v>42475</v>
      </c>
      <c r="K20" t="s">
        <v>20</v>
      </c>
      <c r="L20" s="2">
        <v>42475</v>
      </c>
      <c r="M20" s="2">
        <v>42486</v>
      </c>
      <c r="N20" s="2">
        <v>42475</v>
      </c>
      <c r="O20">
        <v>11</v>
      </c>
      <c r="P20" s="4">
        <v>184.37</v>
      </c>
      <c r="Q20">
        <v>2028.07</v>
      </c>
    </row>
    <row r="21" spans="1:17" ht="15">
      <c r="A21" s="1">
        <v>26</v>
      </c>
      <c r="B21" s="2">
        <v>42486</v>
      </c>
      <c r="C21">
        <v>177</v>
      </c>
      <c r="D21" t="s">
        <v>60</v>
      </c>
      <c r="E21">
        <v>452654</v>
      </c>
      <c r="F21" t="s">
        <v>61</v>
      </c>
      <c r="G21" t="s">
        <v>62</v>
      </c>
      <c r="H21" t="s">
        <v>33</v>
      </c>
      <c r="I21" s="2">
        <v>42473</v>
      </c>
      <c r="J21" s="2">
        <v>42474</v>
      </c>
      <c r="K21" t="s">
        <v>20</v>
      </c>
      <c r="L21" s="2">
        <v>42474</v>
      </c>
      <c r="M21" s="2">
        <v>42486</v>
      </c>
      <c r="N21" s="2">
        <v>42474</v>
      </c>
      <c r="O21">
        <v>12</v>
      </c>
      <c r="P21" s="4">
        <v>766.76</v>
      </c>
      <c r="Q21">
        <v>9201.1200000000008</v>
      </c>
    </row>
    <row r="22" spans="1:17" ht="15">
      <c r="A22" s="1">
        <v>26</v>
      </c>
      <c r="B22" s="2">
        <v>42486</v>
      </c>
      <c r="C22">
        <v>176</v>
      </c>
      <c r="D22" t="s">
        <v>57</v>
      </c>
      <c r="E22">
        <v>584228</v>
      </c>
      <c r="F22" t="s">
        <v>58</v>
      </c>
      <c r="G22" t="s">
        <v>63</v>
      </c>
      <c r="H22" t="s">
        <v>33</v>
      </c>
      <c r="I22" s="2">
        <v>42430</v>
      </c>
      <c r="J22" s="2">
        <v>42475</v>
      </c>
      <c r="K22" t="s">
        <v>20</v>
      </c>
      <c r="L22" s="2">
        <v>42475</v>
      </c>
      <c r="M22" s="2">
        <v>42486</v>
      </c>
      <c r="N22" s="2">
        <v>42475</v>
      </c>
      <c r="O22">
        <v>11</v>
      </c>
      <c r="P22" s="4">
        <v>184.37</v>
      </c>
      <c r="Q22">
        <v>2028.07</v>
      </c>
    </row>
    <row r="23" spans="1:17" ht="15">
      <c r="A23" s="1">
        <v>26</v>
      </c>
      <c r="B23" s="2">
        <v>42486</v>
      </c>
      <c r="C23">
        <v>184</v>
      </c>
      <c r="D23" t="s">
        <v>64</v>
      </c>
      <c r="E23">
        <v>374480</v>
      </c>
      <c r="F23" t="s">
        <v>65</v>
      </c>
      <c r="G23">
        <v>487</v>
      </c>
      <c r="H23" t="s">
        <v>19</v>
      </c>
      <c r="I23" s="2">
        <v>42460</v>
      </c>
      <c r="J23" s="2">
        <v>42474</v>
      </c>
      <c r="K23" t="s">
        <v>20</v>
      </c>
      <c r="L23" s="2">
        <v>42474</v>
      </c>
      <c r="M23" s="2">
        <v>42486</v>
      </c>
      <c r="N23" s="2">
        <v>42474</v>
      </c>
      <c r="O23">
        <v>12</v>
      </c>
      <c r="P23" s="4">
        <v>1013.2</v>
      </c>
      <c r="Q23">
        <v>12158.4</v>
      </c>
    </row>
    <row r="24" spans="1:17" ht="15">
      <c r="A24" s="1">
        <v>28</v>
      </c>
      <c r="B24" s="2">
        <v>42499</v>
      </c>
      <c r="C24">
        <v>194</v>
      </c>
      <c r="D24" t="s">
        <v>66</v>
      </c>
      <c r="E24">
        <v>175232</v>
      </c>
      <c r="F24" t="s">
        <v>67</v>
      </c>
      <c r="G24" t="s">
        <v>68</v>
      </c>
      <c r="H24" t="s">
        <v>19</v>
      </c>
      <c r="I24" s="2">
        <v>42466</v>
      </c>
      <c r="J24" s="2">
        <v>42479</v>
      </c>
      <c r="K24" t="s">
        <v>20</v>
      </c>
      <c r="L24" s="2">
        <v>42479</v>
      </c>
      <c r="M24" s="2">
        <v>42499</v>
      </c>
      <c r="N24" s="2">
        <v>42479</v>
      </c>
      <c r="O24">
        <v>20</v>
      </c>
      <c r="P24" s="4">
        <v>28.21</v>
      </c>
      <c r="Q24">
        <v>564.20000000000005</v>
      </c>
    </row>
    <row r="25" spans="1:17" ht="15">
      <c r="A25" s="1">
        <v>28</v>
      </c>
      <c r="B25" s="2">
        <v>42499</v>
      </c>
      <c r="C25">
        <v>191</v>
      </c>
      <c r="D25" t="s">
        <v>69</v>
      </c>
      <c r="E25">
        <v>175232</v>
      </c>
      <c r="F25" t="s">
        <v>67</v>
      </c>
      <c r="G25" t="s">
        <v>70</v>
      </c>
      <c r="H25" t="s">
        <v>19</v>
      </c>
      <c r="I25" s="2">
        <v>42466</v>
      </c>
      <c r="J25" s="2">
        <v>42479</v>
      </c>
      <c r="K25" t="s">
        <v>20</v>
      </c>
      <c r="L25" s="2">
        <v>42479</v>
      </c>
      <c r="M25" s="2">
        <v>42499</v>
      </c>
      <c r="N25" s="2">
        <v>42479</v>
      </c>
      <c r="O25">
        <v>20</v>
      </c>
      <c r="P25" s="4">
        <v>157</v>
      </c>
      <c r="Q25">
        <v>3140</v>
      </c>
    </row>
    <row r="26" spans="1:17" ht="15">
      <c r="A26" s="1">
        <v>28</v>
      </c>
      <c r="B26" s="2">
        <v>42499</v>
      </c>
      <c r="C26">
        <v>193</v>
      </c>
      <c r="D26" t="s">
        <v>71</v>
      </c>
      <c r="E26">
        <v>175232</v>
      </c>
      <c r="F26" t="s">
        <v>67</v>
      </c>
      <c r="G26">
        <v>4220916800004560</v>
      </c>
      <c r="H26" t="s">
        <v>19</v>
      </c>
      <c r="I26" s="2">
        <v>42466</v>
      </c>
      <c r="J26" s="2">
        <v>42479</v>
      </c>
      <c r="K26" t="s">
        <v>20</v>
      </c>
      <c r="L26" s="2">
        <v>42479</v>
      </c>
      <c r="M26" s="2">
        <v>42499</v>
      </c>
      <c r="N26" s="2">
        <v>42479</v>
      </c>
      <c r="O26">
        <v>20</v>
      </c>
      <c r="P26" s="4">
        <v>391.98</v>
      </c>
      <c r="Q26">
        <v>7839.6</v>
      </c>
    </row>
    <row r="27" spans="1:17" ht="15">
      <c r="A27" s="1">
        <v>28</v>
      </c>
      <c r="B27" s="2">
        <v>42499</v>
      </c>
      <c r="C27">
        <v>192</v>
      </c>
      <c r="D27" t="s">
        <v>72</v>
      </c>
      <c r="E27">
        <v>175232</v>
      </c>
      <c r="F27" t="s">
        <v>67</v>
      </c>
      <c r="G27">
        <v>4220916800004630</v>
      </c>
      <c r="H27" t="s">
        <v>19</v>
      </c>
      <c r="I27" s="2">
        <v>42466</v>
      </c>
      <c r="J27" s="2">
        <v>42479</v>
      </c>
      <c r="K27" t="s">
        <v>20</v>
      </c>
      <c r="L27" s="2">
        <v>42479</v>
      </c>
      <c r="M27" s="2">
        <v>42499</v>
      </c>
      <c r="N27" s="2">
        <v>42479</v>
      </c>
      <c r="O27">
        <v>20</v>
      </c>
      <c r="P27" s="4">
        <v>2148.9</v>
      </c>
      <c r="Q27">
        <v>42978</v>
      </c>
    </row>
    <row r="28" spans="1:17" ht="15">
      <c r="A28" s="1">
        <v>28</v>
      </c>
      <c r="B28" s="2">
        <v>42499</v>
      </c>
      <c r="C28">
        <v>190</v>
      </c>
      <c r="D28" t="s">
        <v>73</v>
      </c>
      <c r="E28">
        <v>584227</v>
      </c>
      <c r="F28" t="s">
        <v>74</v>
      </c>
      <c r="G28" t="s">
        <v>75</v>
      </c>
      <c r="H28" t="s">
        <v>19</v>
      </c>
      <c r="I28" s="2">
        <v>42478</v>
      </c>
      <c r="J28" s="2">
        <v>42479</v>
      </c>
      <c r="K28" t="s">
        <v>20</v>
      </c>
      <c r="L28" s="2">
        <v>42479</v>
      </c>
      <c r="M28" s="2">
        <v>42499</v>
      </c>
      <c r="N28" s="2">
        <v>42479</v>
      </c>
      <c r="O28">
        <v>20</v>
      </c>
      <c r="P28" s="4">
        <v>5640</v>
      </c>
      <c r="Q28">
        <v>112800</v>
      </c>
    </row>
    <row r="29" spans="1:17" ht="15">
      <c r="A29" s="1">
        <v>32</v>
      </c>
      <c r="B29" s="2">
        <v>42501</v>
      </c>
      <c r="C29">
        <v>221</v>
      </c>
      <c r="D29" t="s">
        <v>76</v>
      </c>
      <c r="E29">
        <v>485955</v>
      </c>
      <c r="F29" t="s">
        <v>39</v>
      </c>
      <c r="G29">
        <v>67</v>
      </c>
      <c r="H29" t="s">
        <v>19</v>
      </c>
      <c r="I29" s="2">
        <v>42492</v>
      </c>
      <c r="J29" s="2">
        <v>42492</v>
      </c>
      <c r="K29" t="s">
        <v>20</v>
      </c>
      <c r="L29" s="2">
        <v>42492</v>
      </c>
      <c r="M29" s="2">
        <v>42501</v>
      </c>
      <c r="N29" s="2">
        <v>42492</v>
      </c>
      <c r="O29">
        <v>9</v>
      </c>
      <c r="P29" s="4">
        <v>160.66999999999999</v>
      </c>
      <c r="Q29">
        <v>1446.03</v>
      </c>
    </row>
    <row r="30" spans="1:17" ht="15">
      <c r="A30" s="1">
        <v>32</v>
      </c>
      <c r="B30" s="2">
        <v>42501</v>
      </c>
      <c r="C30">
        <v>224</v>
      </c>
      <c r="D30" t="s">
        <v>77</v>
      </c>
      <c r="E30">
        <v>419667</v>
      </c>
      <c r="F30" t="s">
        <v>49</v>
      </c>
      <c r="G30" t="s">
        <v>78</v>
      </c>
      <c r="H30" t="s">
        <v>23</v>
      </c>
      <c r="I30" s="2">
        <v>42489</v>
      </c>
      <c r="J30" s="2">
        <v>42489</v>
      </c>
      <c r="K30" t="s">
        <v>20</v>
      </c>
      <c r="L30" s="2">
        <v>42489</v>
      </c>
      <c r="M30" s="2">
        <v>42501</v>
      </c>
      <c r="N30" s="2">
        <v>42489</v>
      </c>
      <c r="O30">
        <v>12</v>
      </c>
      <c r="P30" s="4">
        <v>256.51</v>
      </c>
      <c r="Q30">
        <v>3078.12</v>
      </c>
    </row>
    <row r="31" spans="1:17" ht="15">
      <c r="A31" s="1">
        <v>32</v>
      </c>
      <c r="B31" s="2">
        <v>42501</v>
      </c>
      <c r="C31">
        <v>223</v>
      </c>
      <c r="D31" t="s">
        <v>77</v>
      </c>
      <c r="E31">
        <v>176739</v>
      </c>
      <c r="F31" t="s">
        <v>79</v>
      </c>
      <c r="G31" t="s">
        <v>78</v>
      </c>
      <c r="H31" t="s">
        <v>23</v>
      </c>
      <c r="I31" s="2">
        <v>42493</v>
      </c>
      <c r="J31" s="2">
        <v>42494</v>
      </c>
      <c r="K31" t="s">
        <v>20</v>
      </c>
      <c r="L31" s="2">
        <v>42494</v>
      </c>
      <c r="M31" s="2">
        <v>42501</v>
      </c>
      <c r="N31" s="2">
        <v>42494</v>
      </c>
      <c r="O31">
        <v>7</v>
      </c>
      <c r="P31" s="4">
        <v>492.72</v>
      </c>
      <c r="Q31">
        <v>3449.04</v>
      </c>
    </row>
    <row r="32" spans="1:17" ht="15">
      <c r="A32" s="1">
        <v>32</v>
      </c>
      <c r="B32" s="2">
        <v>42501</v>
      </c>
      <c r="C32">
        <v>217</v>
      </c>
      <c r="D32" t="s">
        <v>80</v>
      </c>
      <c r="E32">
        <v>175239</v>
      </c>
      <c r="F32" t="s">
        <v>53</v>
      </c>
      <c r="G32" t="s">
        <v>81</v>
      </c>
      <c r="H32" t="s">
        <v>19</v>
      </c>
      <c r="I32" s="2">
        <v>42469</v>
      </c>
      <c r="J32" s="2">
        <v>42490</v>
      </c>
      <c r="K32" t="s">
        <v>20</v>
      </c>
      <c r="L32" s="2">
        <v>42490</v>
      </c>
      <c r="M32" s="2">
        <v>42501</v>
      </c>
      <c r="N32" s="2">
        <v>42490</v>
      </c>
      <c r="O32">
        <v>11</v>
      </c>
      <c r="P32" s="4">
        <v>2339.02</v>
      </c>
      <c r="Q32">
        <v>25729.22</v>
      </c>
    </row>
    <row r="33" spans="1:17" ht="15">
      <c r="A33" s="1">
        <v>32</v>
      </c>
      <c r="B33" s="2">
        <v>42501</v>
      </c>
      <c r="C33">
        <v>218</v>
      </c>
      <c r="D33" t="s">
        <v>82</v>
      </c>
      <c r="E33">
        <v>175232</v>
      </c>
      <c r="F33" t="s">
        <v>67</v>
      </c>
      <c r="G33" t="s">
        <v>83</v>
      </c>
      <c r="H33" t="s">
        <v>19</v>
      </c>
      <c r="I33" s="2">
        <v>42474</v>
      </c>
      <c r="J33" s="2">
        <v>42486</v>
      </c>
      <c r="K33" t="s">
        <v>20</v>
      </c>
      <c r="L33" s="2">
        <v>42486</v>
      </c>
      <c r="M33" s="2">
        <v>42501</v>
      </c>
      <c r="N33" s="2">
        <v>42486</v>
      </c>
      <c r="O33">
        <v>15</v>
      </c>
      <c r="P33" s="4">
        <v>20.079999999999998</v>
      </c>
      <c r="Q33">
        <v>301.2</v>
      </c>
    </row>
    <row r="34" spans="1:17" ht="15">
      <c r="A34" s="1">
        <v>32</v>
      </c>
      <c r="B34" s="2">
        <v>42501</v>
      </c>
      <c r="C34">
        <v>219</v>
      </c>
      <c r="D34" t="s">
        <v>84</v>
      </c>
      <c r="E34">
        <v>374480</v>
      </c>
      <c r="F34" t="s">
        <v>65</v>
      </c>
      <c r="G34">
        <v>745</v>
      </c>
      <c r="H34" t="s">
        <v>19</v>
      </c>
      <c r="I34" s="2">
        <v>42490</v>
      </c>
      <c r="J34" s="2">
        <v>42496</v>
      </c>
      <c r="K34" t="s">
        <v>20</v>
      </c>
      <c r="L34" s="2">
        <v>42496</v>
      </c>
      <c r="M34" s="2">
        <v>42501</v>
      </c>
      <c r="N34" s="2">
        <v>42496</v>
      </c>
      <c r="O34">
        <v>5</v>
      </c>
      <c r="P34" s="4">
        <v>526.72</v>
      </c>
      <c r="Q34">
        <v>2633.6</v>
      </c>
    </row>
    <row r="35" spans="1:17" ht="15">
      <c r="A35" s="1">
        <v>32</v>
      </c>
      <c r="B35" s="2">
        <v>42501</v>
      </c>
      <c r="C35">
        <v>225</v>
      </c>
      <c r="D35" t="s">
        <v>21</v>
      </c>
      <c r="E35">
        <v>461788</v>
      </c>
      <c r="F35" t="s">
        <v>26</v>
      </c>
      <c r="G35" s="3">
        <v>42401</v>
      </c>
      <c r="H35" t="s">
        <v>27</v>
      </c>
      <c r="I35" s="2">
        <v>42452</v>
      </c>
      <c r="J35" s="2">
        <v>42487</v>
      </c>
      <c r="K35" t="s">
        <v>20</v>
      </c>
      <c r="L35" s="2">
        <v>42452</v>
      </c>
      <c r="M35" s="2">
        <v>42501</v>
      </c>
      <c r="N35" s="2">
        <v>42452</v>
      </c>
      <c r="O35">
        <v>49</v>
      </c>
      <c r="P35" s="4">
        <v>30</v>
      </c>
      <c r="Q35">
        <v>1470</v>
      </c>
    </row>
    <row r="36" spans="1:17" ht="15">
      <c r="A36" s="1">
        <v>33</v>
      </c>
      <c r="B36" s="2">
        <v>42502</v>
      </c>
      <c r="C36">
        <v>227</v>
      </c>
      <c r="D36" t="s">
        <v>85</v>
      </c>
      <c r="E36">
        <v>330048</v>
      </c>
      <c r="F36" t="s">
        <v>86</v>
      </c>
      <c r="G36" t="s">
        <v>87</v>
      </c>
      <c r="H36" t="s">
        <v>19</v>
      </c>
      <c r="I36" s="2">
        <v>42404</v>
      </c>
      <c r="J36" s="2">
        <v>42404</v>
      </c>
      <c r="K36" t="s">
        <v>20</v>
      </c>
      <c r="L36" s="2">
        <v>42404</v>
      </c>
      <c r="M36" s="2">
        <v>42502</v>
      </c>
      <c r="N36" s="2">
        <v>42404</v>
      </c>
      <c r="O36">
        <v>98</v>
      </c>
      <c r="P36" s="4">
        <v>22.5</v>
      </c>
      <c r="Q36">
        <v>2205</v>
      </c>
    </row>
    <row r="37" spans="1:17" ht="15">
      <c r="A37" s="1">
        <v>33</v>
      </c>
      <c r="B37" s="2">
        <v>42502</v>
      </c>
      <c r="C37">
        <v>228</v>
      </c>
      <c r="D37" t="s">
        <v>85</v>
      </c>
      <c r="E37">
        <v>330048</v>
      </c>
      <c r="F37" t="s">
        <v>86</v>
      </c>
      <c r="G37" t="s">
        <v>88</v>
      </c>
      <c r="H37" t="s">
        <v>19</v>
      </c>
      <c r="I37" s="2">
        <v>42432</v>
      </c>
      <c r="J37" s="2">
        <v>42432</v>
      </c>
      <c r="K37" t="s">
        <v>20</v>
      </c>
      <c r="L37" s="2">
        <v>42432</v>
      </c>
      <c r="M37" s="2">
        <v>42502</v>
      </c>
      <c r="N37" s="2">
        <v>42432</v>
      </c>
      <c r="O37">
        <v>70</v>
      </c>
      <c r="P37" s="4">
        <v>30</v>
      </c>
      <c r="Q37">
        <v>2100</v>
      </c>
    </row>
    <row r="38" spans="1:17" ht="15">
      <c r="A38" s="1">
        <v>35</v>
      </c>
      <c r="B38" s="2">
        <v>42508</v>
      </c>
      <c r="C38">
        <v>238</v>
      </c>
      <c r="D38" t="s">
        <v>89</v>
      </c>
      <c r="E38">
        <v>585519</v>
      </c>
      <c r="F38" t="s">
        <v>90</v>
      </c>
      <c r="G38" t="s">
        <v>91</v>
      </c>
      <c r="H38" t="s">
        <v>19</v>
      </c>
      <c r="I38" s="2">
        <v>42487</v>
      </c>
      <c r="J38" s="2">
        <v>42495</v>
      </c>
      <c r="K38" t="s">
        <v>20</v>
      </c>
      <c r="L38" s="2">
        <v>42495</v>
      </c>
      <c r="M38" s="2">
        <v>42508</v>
      </c>
      <c r="N38" s="2">
        <v>42495</v>
      </c>
      <c r="O38">
        <v>13</v>
      </c>
      <c r="P38" s="4">
        <v>2200</v>
      </c>
      <c r="Q38">
        <v>28600</v>
      </c>
    </row>
    <row r="39" spans="1:17" ht="15">
      <c r="A39" s="1">
        <v>35</v>
      </c>
      <c r="B39" s="2">
        <v>42508</v>
      </c>
      <c r="C39">
        <v>234</v>
      </c>
      <c r="D39" t="s">
        <v>77</v>
      </c>
      <c r="E39">
        <v>176734</v>
      </c>
      <c r="F39" t="s">
        <v>92</v>
      </c>
      <c r="G39" s="3">
        <v>42370</v>
      </c>
      <c r="H39" t="s">
        <v>27</v>
      </c>
      <c r="I39" s="2">
        <v>42499</v>
      </c>
      <c r="J39" s="2">
        <v>42502</v>
      </c>
      <c r="K39" t="s">
        <v>20</v>
      </c>
      <c r="L39" s="2">
        <v>42499</v>
      </c>
      <c r="M39" s="2">
        <v>42508</v>
      </c>
      <c r="N39" s="2">
        <v>42499</v>
      </c>
      <c r="O39">
        <v>9</v>
      </c>
      <c r="P39" s="4">
        <v>322</v>
      </c>
      <c r="Q39">
        <v>2898</v>
      </c>
    </row>
    <row r="40" spans="1:17" ht="15">
      <c r="A40" s="1">
        <v>35</v>
      </c>
      <c r="B40" s="2">
        <v>42508</v>
      </c>
      <c r="C40">
        <v>233</v>
      </c>
      <c r="D40" t="s">
        <v>77</v>
      </c>
      <c r="E40">
        <v>485119</v>
      </c>
      <c r="F40" t="s">
        <v>93</v>
      </c>
      <c r="G40" s="3">
        <v>42370</v>
      </c>
      <c r="H40" t="s">
        <v>27</v>
      </c>
      <c r="I40" s="2">
        <v>42501</v>
      </c>
      <c r="J40" s="2">
        <v>42502</v>
      </c>
      <c r="K40" t="s">
        <v>20</v>
      </c>
      <c r="L40" s="2">
        <v>42501</v>
      </c>
      <c r="M40" s="2">
        <v>42508</v>
      </c>
      <c r="N40" s="2">
        <v>42501</v>
      </c>
      <c r="O40">
        <v>7</v>
      </c>
      <c r="P40" s="4">
        <v>209.6</v>
      </c>
      <c r="Q40">
        <v>1467.2</v>
      </c>
    </row>
    <row r="41" spans="1:17" ht="15">
      <c r="A41" s="1">
        <v>35</v>
      </c>
      <c r="B41" s="2">
        <v>42508</v>
      </c>
      <c r="C41">
        <v>235</v>
      </c>
      <c r="D41" t="s">
        <v>94</v>
      </c>
      <c r="E41">
        <v>277784</v>
      </c>
      <c r="F41" t="s">
        <v>41</v>
      </c>
      <c r="G41" t="s">
        <v>95</v>
      </c>
      <c r="H41" t="s">
        <v>33</v>
      </c>
      <c r="I41" s="2">
        <v>42471</v>
      </c>
      <c r="J41" s="2">
        <v>42481</v>
      </c>
      <c r="K41" t="s">
        <v>20</v>
      </c>
      <c r="L41" s="2">
        <v>42481</v>
      </c>
      <c r="M41" s="2">
        <v>42508</v>
      </c>
      <c r="N41" s="2">
        <v>42481</v>
      </c>
      <c r="O41">
        <v>27</v>
      </c>
      <c r="P41" s="4">
        <v>1676.67</v>
      </c>
      <c r="Q41">
        <v>45270.09</v>
      </c>
    </row>
    <row r="42" spans="1:17" ht="15">
      <c r="A42" s="1">
        <v>35</v>
      </c>
      <c r="B42" s="2">
        <v>42508</v>
      </c>
      <c r="C42">
        <v>237</v>
      </c>
      <c r="D42" t="s">
        <v>96</v>
      </c>
      <c r="E42">
        <v>175239</v>
      </c>
      <c r="F42" t="s">
        <v>53</v>
      </c>
      <c r="G42" t="s">
        <v>97</v>
      </c>
      <c r="H42" t="s">
        <v>19</v>
      </c>
      <c r="I42" s="2">
        <v>42499</v>
      </c>
      <c r="J42" s="2">
        <v>42501</v>
      </c>
      <c r="K42" t="s">
        <v>20</v>
      </c>
      <c r="L42" s="2">
        <v>42501</v>
      </c>
      <c r="M42" s="2">
        <v>42508</v>
      </c>
      <c r="N42" s="2">
        <v>42501</v>
      </c>
      <c r="O42">
        <v>7</v>
      </c>
      <c r="P42" s="4">
        <v>1339.46</v>
      </c>
      <c r="Q42">
        <v>9376.2199999999993</v>
      </c>
    </row>
    <row r="43" spans="1:17" ht="15">
      <c r="A43" s="1">
        <v>37</v>
      </c>
      <c r="B43" s="2">
        <v>42516</v>
      </c>
      <c r="C43">
        <v>244</v>
      </c>
      <c r="D43" t="s">
        <v>98</v>
      </c>
      <c r="E43">
        <v>175292</v>
      </c>
      <c r="F43" t="s">
        <v>99</v>
      </c>
      <c r="G43">
        <v>169280316</v>
      </c>
      <c r="H43" t="s">
        <v>19</v>
      </c>
      <c r="I43" s="2">
        <v>42512</v>
      </c>
      <c r="J43" s="2">
        <v>42513</v>
      </c>
      <c r="K43" t="s">
        <v>20</v>
      </c>
      <c r="L43" s="2">
        <v>42513</v>
      </c>
      <c r="M43" s="2">
        <v>42516</v>
      </c>
      <c r="N43" s="2">
        <v>42513</v>
      </c>
      <c r="O43">
        <v>3</v>
      </c>
      <c r="P43" s="4">
        <v>797.39</v>
      </c>
      <c r="Q43">
        <v>2392.17</v>
      </c>
    </row>
    <row r="44" spans="1:17" ht="15">
      <c r="A44" s="1">
        <v>37</v>
      </c>
      <c r="B44" s="2">
        <v>42516</v>
      </c>
      <c r="C44">
        <v>244</v>
      </c>
      <c r="D44" t="s">
        <v>98</v>
      </c>
      <c r="E44">
        <v>175292</v>
      </c>
      <c r="F44" t="s">
        <v>99</v>
      </c>
      <c r="G44">
        <v>169269293</v>
      </c>
      <c r="H44" t="s">
        <v>19</v>
      </c>
      <c r="I44" s="2">
        <v>42496</v>
      </c>
      <c r="J44" s="2">
        <v>42502</v>
      </c>
      <c r="K44" t="s">
        <v>20</v>
      </c>
      <c r="L44" s="2">
        <v>42502</v>
      </c>
      <c r="M44" s="2">
        <v>42516</v>
      </c>
      <c r="N44" s="2">
        <v>42502</v>
      </c>
      <c r="O44">
        <v>14</v>
      </c>
      <c r="P44" s="4">
        <v>3321.75</v>
      </c>
      <c r="Q44">
        <v>46504.5</v>
      </c>
    </row>
    <row r="45" spans="1:17" ht="15">
      <c r="A45" s="1">
        <v>37</v>
      </c>
      <c r="B45" s="2">
        <v>42516</v>
      </c>
      <c r="C45">
        <v>243</v>
      </c>
      <c r="D45" t="s">
        <v>100</v>
      </c>
      <c r="E45">
        <v>465012</v>
      </c>
      <c r="F45" t="s">
        <v>47</v>
      </c>
      <c r="G45">
        <v>105155</v>
      </c>
      <c r="H45" t="s">
        <v>19</v>
      </c>
      <c r="I45" s="2">
        <v>42503</v>
      </c>
      <c r="J45" s="2">
        <v>42503</v>
      </c>
      <c r="K45" t="s">
        <v>20</v>
      </c>
      <c r="L45" s="2">
        <v>42503</v>
      </c>
      <c r="M45" s="2">
        <v>42516</v>
      </c>
      <c r="N45" s="2">
        <v>42503</v>
      </c>
      <c r="O45">
        <v>13</v>
      </c>
      <c r="P45" s="4">
        <v>10351.06</v>
      </c>
      <c r="Q45">
        <v>134563.78</v>
      </c>
    </row>
    <row r="46" spans="1:17" ht="15">
      <c r="A46" s="1">
        <v>37</v>
      </c>
      <c r="B46" s="2">
        <v>42516</v>
      </c>
      <c r="C46">
        <v>243</v>
      </c>
      <c r="D46" t="s">
        <v>100</v>
      </c>
      <c r="E46">
        <v>465012</v>
      </c>
      <c r="F46" t="s">
        <v>47</v>
      </c>
      <c r="G46">
        <v>105154</v>
      </c>
      <c r="H46" t="s">
        <v>19</v>
      </c>
      <c r="I46" s="2">
        <v>42503</v>
      </c>
      <c r="J46" s="2">
        <v>42503</v>
      </c>
      <c r="K46" t="s">
        <v>20</v>
      </c>
      <c r="L46" s="2">
        <v>42503</v>
      </c>
      <c r="M46" s="2">
        <v>42516</v>
      </c>
      <c r="N46" s="2">
        <v>42503</v>
      </c>
      <c r="O46">
        <v>13</v>
      </c>
      <c r="P46" s="4">
        <v>251.28</v>
      </c>
      <c r="Q46">
        <v>3266.64</v>
      </c>
    </row>
    <row r="47" spans="1:17" ht="15">
      <c r="A47" s="1">
        <v>38</v>
      </c>
      <c r="B47" s="2">
        <v>42522</v>
      </c>
      <c r="C47">
        <v>246</v>
      </c>
      <c r="D47" t="s">
        <v>21</v>
      </c>
      <c r="E47">
        <v>461788</v>
      </c>
      <c r="F47" t="s">
        <v>26</v>
      </c>
      <c r="G47" t="s">
        <v>37</v>
      </c>
      <c r="H47" t="s">
        <v>23</v>
      </c>
      <c r="I47" s="2">
        <v>42511</v>
      </c>
      <c r="J47" s="2">
        <v>42514</v>
      </c>
      <c r="K47" t="s">
        <v>20</v>
      </c>
      <c r="L47" s="2">
        <v>42514</v>
      </c>
      <c r="M47" s="2">
        <v>42522</v>
      </c>
      <c r="N47" s="2">
        <v>42514</v>
      </c>
      <c r="O47">
        <v>8</v>
      </c>
      <c r="P47" s="4">
        <v>189.2</v>
      </c>
      <c r="Q47">
        <v>1513.6</v>
      </c>
    </row>
    <row r="48" spans="1:17" ht="15">
      <c r="A48" s="1">
        <v>38</v>
      </c>
      <c r="B48" s="2">
        <v>42522</v>
      </c>
      <c r="C48">
        <v>245</v>
      </c>
      <c r="D48" t="s">
        <v>101</v>
      </c>
      <c r="E48">
        <v>175232</v>
      </c>
      <c r="F48" t="s">
        <v>67</v>
      </c>
      <c r="G48">
        <v>6820160514001370</v>
      </c>
      <c r="H48" t="s">
        <v>19</v>
      </c>
      <c r="I48" s="2">
        <v>42514</v>
      </c>
      <c r="J48" s="2">
        <v>42516</v>
      </c>
      <c r="K48" t="s">
        <v>20</v>
      </c>
      <c r="L48" s="2">
        <v>42516</v>
      </c>
      <c r="M48" s="2">
        <v>42522</v>
      </c>
      <c r="N48" s="2">
        <v>42516</v>
      </c>
      <c r="O48">
        <v>6</v>
      </c>
      <c r="P48" s="4">
        <v>23.2</v>
      </c>
      <c r="Q48">
        <v>139.19999999999999</v>
      </c>
    </row>
    <row r="49" spans="1:17" ht="15">
      <c r="A49" s="1">
        <v>43</v>
      </c>
      <c r="B49" s="2">
        <v>42543</v>
      </c>
      <c r="C49">
        <v>274</v>
      </c>
      <c r="D49" t="s">
        <v>102</v>
      </c>
      <c r="E49">
        <v>175232</v>
      </c>
      <c r="F49" t="s">
        <v>67</v>
      </c>
      <c r="G49">
        <v>6820160514001610</v>
      </c>
      <c r="H49" t="s">
        <v>19</v>
      </c>
      <c r="I49" s="2">
        <v>42517</v>
      </c>
      <c r="J49" s="2">
        <v>42522</v>
      </c>
      <c r="K49" t="s">
        <v>20</v>
      </c>
      <c r="L49" s="2">
        <v>42522</v>
      </c>
      <c r="M49" s="2">
        <v>42543</v>
      </c>
      <c r="N49" s="2">
        <v>42522</v>
      </c>
      <c r="O49">
        <v>21</v>
      </c>
      <c r="P49" s="4">
        <v>392.6</v>
      </c>
      <c r="Q49">
        <v>8244.6</v>
      </c>
    </row>
    <row r="50" spans="1:17" ht="15">
      <c r="A50" s="1">
        <v>43</v>
      </c>
      <c r="B50" s="2">
        <v>42543</v>
      </c>
      <c r="C50">
        <v>273</v>
      </c>
      <c r="D50" t="s">
        <v>103</v>
      </c>
      <c r="E50">
        <v>175239</v>
      </c>
      <c r="F50" t="s">
        <v>53</v>
      </c>
      <c r="G50" t="s">
        <v>104</v>
      </c>
      <c r="H50" t="s">
        <v>19</v>
      </c>
      <c r="I50" s="2">
        <v>42530</v>
      </c>
      <c r="J50" s="2">
        <v>42532</v>
      </c>
      <c r="K50" t="s">
        <v>20</v>
      </c>
      <c r="L50" s="2">
        <v>42532</v>
      </c>
      <c r="M50" s="2">
        <v>42543</v>
      </c>
      <c r="N50" s="2">
        <v>42532</v>
      </c>
      <c r="O50">
        <v>11</v>
      </c>
      <c r="P50" s="4">
        <v>1282.93</v>
      </c>
      <c r="Q50">
        <v>14112.23</v>
      </c>
    </row>
    <row r="51" spans="1:17" ht="15">
      <c r="A51" s="1">
        <v>43</v>
      </c>
      <c r="B51" s="2">
        <v>42543</v>
      </c>
      <c r="C51">
        <v>282</v>
      </c>
      <c r="D51" t="s">
        <v>77</v>
      </c>
      <c r="E51">
        <v>341446</v>
      </c>
      <c r="F51" t="s">
        <v>105</v>
      </c>
      <c r="G51" t="s">
        <v>106</v>
      </c>
      <c r="H51" t="s">
        <v>23</v>
      </c>
      <c r="I51" s="2">
        <v>42537</v>
      </c>
      <c r="J51" s="2">
        <v>42538</v>
      </c>
      <c r="K51" t="s">
        <v>20</v>
      </c>
      <c r="L51" s="2">
        <v>42537</v>
      </c>
      <c r="M51" s="2">
        <v>42543</v>
      </c>
      <c r="N51" s="2">
        <v>42537</v>
      </c>
      <c r="O51">
        <v>6</v>
      </c>
      <c r="P51" s="4">
        <v>72</v>
      </c>
      <c r="Q51">
        <v>432</v>
      </c>
    </row>
    <row r="52" spans="1:17" ht="15">
      <c r="A52" s="1">
        <v>43</v>
      </c>
      <c r="B52" s="2">
        <v>42543</v>
      </c>
      <c r="C52">
        <v>283</v>
      </c>
      <c r="D52" t="s">
        <v>107</v>
      </c>
      <c r="E52">
        <v>456548</v>
      </c>
      <c r="F52" t="s">
        <v>108</v>
      </c>
      <c r="G52" t="s">
        <v>37</v>
      </c>
      <c r="H52" t="s">
        <v>19</v>
      </c>
      <c r="I52" s="2">
        <v>42500</v>
      </c>
      <c r="J52" s="2">
        <v>42528</v>
      </c>
      <c r="K52" t="s">
        <v>20</v>
      </c>
      <c r="L52" s="2">
        <v>42528</v>
      </c>
      <c r="M52" s="2">
        <v>42543</v>
      </c>
      <c r="N52" s="2">
        <v>42528</v>
      </c>
      <c r="O52">
        <v>15</v>
      </c>
      <c r="P52" s="4">
        <v>14401.39</v>
      </c>
      <c r="Q52">
        <v>216020.85</v>
      </c>
    </row>
    <row r="53" spans="1:17" ht="15">
      <c r="A53" s="1">
        <v>43</v>
      </c>
      <c r="B53" s="2">
        <v>42543</v>
      </c>
      <c r="C53">
        <v>279</v>
      </c>
      <c r="D53" t="s">
        <v>77</v>
      </c>
      <c r="E53">
        <v>459072</v>
      </c>
      <c r="F53" t="s">
        <v>109</v>
      </c>
      <c r="G53" t="s">
        <v>35</v>
      </c>
      <c r="H53" t="s">
        <v>23</v>
      </c>
      <c r="I53" s="2">
        <v>42522</v>
      </c>
      <c r="J53" s="2">
        <v>42523</v>
      </c>
      <c r="K53" t="s">
        <v>20</v>
      </c>
      <c r="L53" s="2">
        <v>42523</v>
      </c>
      <c r="M53" s="2">
        <v>42543</v>
      </c>
      <c r="N53" s="2">
        <v>42523</v>
      </c>
      <c r="O53">
        <v>20</v>
      </c>
      <c r="P53" s="4">
        <v>276.64</v>
      </c>
      <c r="Q53">
        <v>5532.8</v>
      </c>
    </row>
    <row r="54" spans="1:17" ht="15">
      <c r="A54" s="1">
        <v>43</v>
      </c>
      <c r="B54" s="2">
        <v>42543</v>
      </c>
      <c r="C54">
        <v>275</v>
      </c>
      <c r="D54" t="s">
        <v>110</v>
      </c>
      <c r="E54">
        <v>277784</v>
      </c>
      <c r="F54" t="s">
        <v>41</v>
      </c>
      <c r="G54" t="s">
        <v>111</v>
      </c>
      <c r="H54" t="s">
        <v>33</v>
      </c>
      <c r="I54" s="2">
        <v>42506</v>
      </c>
      <c r="J54" s="2">
        <v>42513</v>
      </c>
      <c r="K54" t="s">
        <v>20</v>
      </c>
      <c r="L54" s="2">
        <v>42513</v>
      </c>
      <c r="M54" s="2">
        <v>42543</v>
      </c>
      <c r="N54" s="2">
        <v>42513</v>
      </c>
      <c r="O54">
        <v>30</v>
      </c>
      <c r="P54" s="4">
        <v>1676.67</v>
      </c>
      <c r="Q54">
        <v>50300.1</v>
      </c>
    </row>
    <row r="55" spans="1:17" ht="15">
      <c r="A55" s="1">
        <v>43</v>
      </c>
      <c r="B55" s="2">
        <v>42543</v>
      </c>
      <c r="C55">
        <v>277</v>
      </c>
      <c r="D55" t="s">
        <v>112</v>
      </c>
      <c r="E55">
        <v>339390</v>
      </c>
      <c r="F55" t="s">
        <v>44</v>
      </c>
      <c r="G55" t="s">
        <v>113</v>
      </c>
      <c r="H55" t="s">
        <v>19</v>
      </c>
      <c r="I55" s="2">
        <v>42520</v>
      </c>
      <c r="J55" s="2">
        <v>42520</v>
      </c>
      <c r="K55" t="s">
        <v>20</v>
      </c>
      <c r="L55" s="2">
        <v>42520</v>
      </c>
      <c r="M55" s="2">
        <v>42543</v>
      </c>
      <c r="N55" s="2">
        <v>42520</v>
      </c>
      <c r="O55">
        <v>23</v>
      </c>
      <c r="P55" s="4">
        <v>696.72</v>
      </c>
      <c r="Q55">
        <v>16024.56</v>
      </c>
    </row>
    <row r="56" spans="1:17" ht="15">
      <c r="A56" s="1">
        <v>43</v>
      </c>
      <c r="B56" s="2">
        <v>42543</v>
      </c>
      <c r="C56">
        <v>277</v>
      </c>
      <c r="D56" t="s">
        <v>112</v>
      </c>
      <c r="E56">
        <v>339390</v>
      </c>
      <c r="F56" t="s">
        <v>44</v>
      </c>
      <c r="G56" t="s">
        <v>114</v>
      </c>
      <c r="H56" t="s">
        <v>19</v>
      </c>
      <c r="I56" s="2">
        <v>42520</v>
      </c>
      <c r="J56" s="2">
        <v>42520</v>
      </c>
      <c r="K56" t="s">
        <v>20</v>
      </c>
      <c r="L56" s="2">
        <v>42520</v>
      </c>
      <c r="M56" s="2">
        <v>42543</v>
      </c>
      <c r="N56" s="2">
        <v>42520</v>
      </c>
      <c r="O56">
        <v>23</v>
      </c>
      <c r="P56" s="4">
        <v>532.79</v>
      </c>
      <c r="Q56">
        <v>12254.17</v>
      </c>
    </row>
    <row r="57" spans="1:17" ht="15">
      <c r="A57" s="1">
        <v>43</v>
      </c>
      <c r="B57" s="2">
        <v>42543</v>
      </c>
      <c r="C57">
        <v>276</v>
      </c>
      <c r="D57" t="s">
        <v>115</v>
      </c>
      <c r="E57">
        <v>485955</v>
      </c>
      <c r="F57" t="s">
        <v>39</v>
      </c>
      <c r="G57">
        <v>120</v>
      </c>
      <c r="H57" t="s">
        <v>19</v>
      </c>
      <c r="I57" s="2">
        <v>42520</v>
      </c>
      <c r="J57" s="2">
        <v>42520</v>
      </c>
      <c r="K57" t="s">
        <v>20</v>
      </c>
      <c r="L57" s="2">
        <v>42520</v>
      </c>
      <c r="M57" s="2">
        <v>42543</v>
      </c>
      <c r="N57" s="2">
        <v>42520</v>
      </c>
      <c r="O57">
        <v>23</v>
      </c>
      <c r="P57" s="4">
        <v>160.66999999999999</v>
      </c>
      <c r="Q57">
        <v>3695.41</v>
      </c>
    </row>
    <row r="58" spans="1:17" ht="15">
      <c r="A58" s="1">
        <v>43</v>
      </c>
      <c r="B58" s="2">
        <v>42543</v>
      </c>
      <c r="C58">
        <v>281</v>
      </c>
      <c r="D58" t="s">
        <v>77</v>
      </c>
      <c r="E58">
        <v>467791</v>
      </c>
      <c r="F58" t="s">
        <v>36</v>
      </c>
      <c r="G58" t="s">
        <v>35</v>
      </c>
      <c r="H58" t="s">
        <v>23</v>
      </c>
      <c r="I58" s="2">
        <v>42520</v>
      </c>
      <c r="J58" s="2">
        <v>42520</v>
      </c>
      <c r="K58" t="s">
        <v>20</v>
      </c>
      <c r="L58" s="2">
        <v>42520</v>
      </c>
      <c r="M58" s="2">
        <v>42543</v>
      </c>
      <c r="N58" s="2">
        <v>42520</v>
      </c>
      <c r="O58">
        <v>23</v>
      </c>
      <c r="P58" s="4">
        <v>256.51</v>
      </c>
      <c r="Q58">
        <v>5899.73</v>
      </c>
    </row>
    <row r="59" spans="1:17" ht="15">
      <c r="A59" s="1">
        <v>43</v>
      </c>
      <c r="B59" s="2">
        <v>42543</v>
      </c>
      <c r="C59">
        <v>284</v>
      </c>
      <c r="D59" t="s">
        <v>116</v>
      </c>
      <c r="E59">
        <v>175280</v>
      </c>
      <c r="F59" t="s">
        <v>117</v>
      </c>
      <c r="G59">
        <v>80065</v>
      </c>
      <c r="H59" t="s">
        <v>19</v>
      </c>
      <c r="I59" s="2">
        <v>42517</v>
      </c>
      <c r="J59" s="2">
        <v>42520</v>
      </c>
      <c r="K59" t="s">
        <v>20</v>
      </c>
      <c r="L59" s="2">
        <v>42520</v>
      </c>
      <c r="M59" s="2">
        <v>42543</v>
      </c>
      <c r="N59" s="2">
        <v>42520</v>
      </c>
      <c r="O59">
        <v>23</v>
      </c>
      <c r="P59" s="4">
        <v>401.95</v>
      </c>
      <c r="Q59">
        <v>9244.85</v>
      </c>
    </row>
    <row r="60" spans="1:17" ht="15">
      <c r="A60" s="1">
        <v>43</v>
      </c>
      <c r="B60" s="2">
        <v>42543</v>
      </c>
      <c r="C60">
        <v>280</v>
      </c>
      <c r="D60" t="s">
        <v>77</v>
      </c>
      <c r="E60">
        <v>176737</v>
      </c>
      <c r="F60" t="s">
        <v>28</v>
      </c>
      <c r="G60" t="s">
        <v>118</v>
      </c>
      <c r="H60" t="s">
        <v>23</v>
      </c>
      <c r="I60" s="2">
        <v>42516</v>
      </c>
      <c r="J60" s="2">
        <v>42520</v>
      </c>
      <c r="K60" t="s">
        <v>20</v>
      </c>
      <c r="L60" s="2">
        <v>42520</v>
      </c>
      <c r="M60" s="2">
        <v>42543</v>
      </c>
      <c r="N60" s="2">
        <v>42520</v>
      </c>
      <c r="O60">
        <v>23</v>
      </c>
      <c r="P60" s="4">
        <v>502.33</v>
      </c>
      <c r="Q60">
        <v>11553.59</v>
      </c>
    </row>
    <row r="61" spans="1:17" ht="15">
      <c r="A61" s="1">
        <v>43</v>
      </c>
      <c r="B61" s="2">
        <v>42543</v>
      </c>
      <c r="C61">
        <v>278</v>
      </c>
      <c r="D61" t="s">
        <v>119</v>
      </c>
      <c r="E61">
        <v>374480</v>
      </c>
      <c r="F61" t="s">
        <v>65</v>
      </c>
      <c r="G61">
        <v>1009</v>
      </c>
      <c r="H61" t="s">
        <v>19</v>
      </c>
      <c r="I61" s="2">
        <v>42521</v>
      </c>
      <c r="J61" s="2">
        <v>42531</v>
      </c>
      <c r="K61" t="s">
        <v>20</v>
      </c>
      <c r="L61" s="2">
        <v>42531</v>
      </c>
      <c r="M61" s="2">
        <v>42543</v>
      </c>
      <c r="N61" s="2">
        <v>42531</v>
      </c>
      <c r="O61">
        <v>12</v>
      </c>
      <c r="P61" s="4">
        <v>241.76</v>
      </c>
      <c r="Q61">
        <v>2901.12</v>
      </c>
    </row>
    <row r="62" spans="1:17">
      <c r="P62" s="4">
        <f>SUM(P4:P61)</f>
        <v>83547.669999999969</v>
      </c>
      <c r="Q62" s="4">
        <f>SUM(Q4:Q61)</f>
        <v>1572711.1</v>
      </c>
    </row>
    <row r="66" spans="11:12">
      <c r="K66" t="s">
        <v>120</v>
      </c>
      <c r="L66" s="5">
        <f>Q62/P62</f>
        <v>18.824116818577952</v>
      </c>
    </row>
  </sheetData>
  <autoFilter ref="A3:Q6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2020-06-25T12:48:23Z</dcterms:created>
  <dcterms:modified xsi:type="dcterms:W3CDTF">2020-06-25T12:51:23Z</dcterms:modified>
</cp:coreProperties>
</file>