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Foglio1!$A$2:$Q$35</definedName>
  </definedNames>
  <calcPr calcId="125725"/>
</workbook>
</file>

<file path=xl/calcChain.xml><?xml version="1.0" encoding="utf-8"?>
<calcChain xmlns="http://schemas.openxmlformats.org/spreadsheetml/2006/main">
  <c r="Q35" i="1"/>
  <c r="P35"/>
  <c r="K38" l="1"/>
</calcChain>
</file>

<file path=xl/sharedStrings.xml><?xml version="1.0" encoding="utf-8"?>
<sst xmlns="http://schemas.openxmlformats.org/spreadsheetml/2006/main" count="161" uniqueCount="76">
  <si>
    <t>ELENCO FATTURE ELABORATE</t>
  </si>
  <si>
    <t>NUMERO_DISTINTA</t>
  </si>
  <si>
    <t>DATA_DISTINTA</t>
  </si>
  <si>
    <t>NUMERO_MANDATO</t>
  </si>
  <si>
    <t>DESCRIZIONE_MANDATO</t>
  </si>
  <si>
    <t>NUMERO_FORNITORE</t>
  </si>
  <si>
    <t>NOME_FORNITORE</t>
  </si>
  <si>
    <t>NUMERO_FATTURA</t>
  </si>
  <si>
    <t>CATEGORIA_FATTURA</t>
  </si>
  <si>
    <t>DATA_FATTURA</t>
  </si>
  <si>
    <t>DATA_RICEZ_FATTURA</t>
  </si>
  <si>
    <t>CONDIZIONI</t>
  </si>
  <si>
    <t>BASE_DATA_CONDIZIONI</t>
  </si>
  <si>
    <t>DATA_PAGAMENTO</t>
  </si>
  <si>
    <t>DATA_SCADENZA</t>
  </si>
  <si>
    <t>TEMPO_PAGAMENTO</t>
  </si>
  <si>
    <t>IMPORTO_PAGATO</t>
  </si>
  <si>
    <t>TEMPO_PAGAMENTO * IMPORTO_PAGATO</t>
  </si>
  <si>
    <t>COMPENSO PER ATTIVITA' DI MEDIAZIONE</t>
  </si>
  <si>
    <t>DOTT. NUNZIATA FUGAZZOTTO</t>
  </si>
  <si>
    <t>FFC</t>
  </si>
  <si>
    <t>VF</t>
  </si>
  <si>
    <t>AVV. ROSSANA RIZZO</t>
  </si>
  <si>
    <t>5/A</t>
  </si>
  <si>
    <t>FAEC</t>
  </si>
  <si>
    <t>FFI</t>
  </si>
  <si>
    <t>MANUTENZIONE PRESIDI ANTINCENDIO MESE DI SETTEMBRE</t>
  </si>
  <si>
    <t>MGMD S.R.L.</t>
  </si>
  <si>
    <t>PAGAMENTO PARCELLE PROCEDIMENTI PREGRESSI</t>
  </si>
  <si>
    <t>BRIGUGLIO AVV. CARMELO</t>
  </si>
  <si>
    <t>FORNITURA ENERGIA ELETTRICA MESE DI SETTEMBRE</t>
  </si>
  <si>
    <t>ENEL SERVIZIO ELETTRICO S.P.A</t>
  </si>
  <si>
    <t>836334113700114-2016</t>
  </si>
  <si>
    <t>MANUTENZIONE PRESIDI ANTINCENDIO MESE DI OTTOBRE</t>
  </si>
  <si>
    <t>SERVIZI POSTALI MESE DI SETTEMBRE</t>
  </si>
  <si>
    <t>ZANCLEPOST SRL</t>
  </si>
  <si>
    <t>MANUTENZIONE ORDINARIA IMPIANTO ELETTRICO</t>
  </si>
  <si>
    <t>DUAL POWER IMPIANTI S.R.L.</t>
  </si>
  <si>
    <t>FATTPA 6_16</t>
  </si>
  <si>
    <t>COMPENSI PER ATTIVITA' DI MEDIATORI</t>
  </si>
  <si>
    <t>STUDIO LEGALE STANCANELLI DEGLI AVV.TI ESTER STANCANELLI ED ANTONIO STANCANELLI</t>
  </si>
  <si>
    <t>FATTPA 10_16</t>
  </si>
  <si>
    <t>AVV. IOLANDA BORZI'</t>
  </si>
  <si>
    <t>3/2016-E</t>
  </si>
  <si>
    <t>SERVIZI POSTALI MESE DI OTTOBRE</t>
  </si>
  <si>
    <t>AVV. GIOVANNI CELESTI</t>
  </si>
  <si>
    <t>MED-16-19</t>
  </si>
  <si>
    <t>CONSUMI MESE OTTOBRE</t>
  </si>
  <si>
    <t>836334113700115.OTT</t>
  </si>
  <si>
    <t>FFINS</t>
  </si>
  <si>
    <t>RICORSO ALLA COMMISSIONE TRIBUTARIA REGIONALE DELLA SICILIA SEZIONE DISTACCATA DI MESSINA, AVVERSO SENTENZA N. 1092/11/08 E 1091/11/08 DELLA C.T.P. DI MESSINA R.G.A.N. N. 615/09 E 616/09 CCIAA DI MESSINA c/FOTI ANTONINO - DEL. N.7 DEL 14/09</t>
  </si>
  <si>
    <t>40/09</t>
  </si>
  <si>
    <t>PAGAMENTO PRESTAZIONI PROFESSIONALI</t>
  </si>
  <si>
    <t>91_</t>
  </si>
  <si>
    <t>PULIZIA LOCALI  E MANUTENZIONE IMPIANTI ELEVATORI PERIODO SETTEMBRE OTTOBRE</t>
  </si>
  <si>
    <t>MANITALIDEA S.P.A.</t>
  </si>
  <si>
    <t>ECCEDENZA COLORE CONGUAGLIO CONSUMI</t>
  </si>
  <si>
    <t>RICOH ITALIA SRL</t>
  </si>
  <si>
    <t>NOLEGGIO MULTIFNZIONEI PERIODO NOVEMBRE 2016 GENNAIO 2017 ECCEDENZA PERIODO AGOSTO OTTOBRE</t>
  </si>
  <si>
    <t>ARBITRATO 3/2016</t>
  </si>
  <si>
    <t>SPADARO FILIPPO</t>
  </si>
  <si>
    <t>1E</t>
  </si>
  <si>
    <t>SERVIZI POSTALI NOVEMBRE</t>
  </si>
  <si>
    <t>MANUTENZIONE PRESIDI ANTINCENDIO MESE DI NOVEMBRE E DICEMBRE</t>
  </si>
  <si>
    <t>PROGETTO MISE PRIMO ACCONTO PROFESSIONISTI SUPPORTO RUP</t>
  </si>
  <si>
    <t>ELLENIA+TRE</t>
  </si>
  <si>
    <t>8/2016-PA</t>
  </si>
  <si>
    <t>FORNITURA ROTOLI CARTA</t>
  </si>
  <si>
    <t>DE JARIAS S.R.L.</t>
  </si>
  <si>
    <t>FATTPA 13_16</t>
  </si>
  <si>
    <t>CONSUMI ENERGIA MESE DI NOVEMBRE</t>
  </si>
  <si>
    <t>836334113700116.11</t>
  </si>
  <si>
    <t>CONTRORICORSO PER ACCERTAMENTO ANNO 1998 N. RJE070100413</t>
  </si>
  <si>
    <t>PROF. AVV. SAMMARTINO SALVATORE</t>
  </si>
  <si>
    <t>FATTPA 3_16</t>
  </si>
  <si>
    <t>media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</si>
</sst>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4" fontId="0" fillId="0" borderId="0" xfId="0" applyNumberFormat="1"/>
    <xf numFmtId="17" fontId="0" fillId="0" borderId="0" xfId="0" applyNumberFormat="1"/>
    <xf numFmtId="43" fontId="0" fillId="0" borderId="0" xfId="1" applyFont="1"/>
    <xf numFmtId="2" fontId="2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topLeftCell="A19" workbookViewId="0">
      <selection activeCell="C17" sqref="C17"/>
    </sheetView>
  </sheetViews>
  <sheetFormatPr defaultRowHeight="14.4"/>
  <cols>
    <col min="2" max="2" width="14.21875" customWidth="1"/>
    <col min="16" max="16" width="11.33203125" bestFit="1" customWidth="1"/>
    <col min="17" max="17" width="13.44140625" customWidth="1"/>
  </cols>
  <sheetData>
    <row r="1" spans="1:17" ht="15">
      <c r="A1" s="1" t="s">
        <v>0</v>
      </c>
    </row>
    <row r="2" spans="1:17" ht="15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5">
      <c r="A3" s="1">
        <v>75</v>
      </c>
      <c r="B3" s="2">
        <v>42647</v>
      </c>
      <c r="C3">
        <v>481</v>
      </c>
      <c r="D3" t="s">
        <v>18</v>
      </c>
      <c r="E3">
        <v>341446</v>
      </c>
      <c r="F3" t="s">
        <v>19</v>
      </c>
      <c r="G3" s="3">
        <v>42401</v>
      </c>
      <c r="H3" t="s">
        <v>20</v>
      </c>
      <c r="I3" s="2">
        <v>42640</v>
      </c>
      <c r="J3" s="2">
        <v>42642</v>
      </c>
      <c r="K3" t="s">
        <v>21</v>
      </c>
      <c r="L3" s="2">
        <v>42640</v>
      </c>
      <c r="M3" s="2">
        <v>42647</v>
      </c>
      <c r="N3" s="2">
        <v>42640</v>
      </c>
      <c r="O3">
        <v>7</v>
      </c>
      <c r="P3" s="4">
        <v>290</v>
      </c>
      <c r="Q3">
        <v>2030</v>
      </c>
    </row>
    <row r="4" spans="1:17" ht="15">
      <c r="A4" s="1">
        <v>75</v>
      </c>
      <c r="B4" s="2">
        <v>42647</v>
      </c>
      <c r="C4">
        <v>482</v>
      </c>
      <c r="D4" t="s">
        <v>18</v>
      </c>
      <c r="E4">
        <v>176736</v>
      </c>
      <c r="F4" t="s">
        <v>22</v>
      </c>
      <c r="G4" t="s">
        <v>23</v>
      </c>
      <c r="H4" t="s">
        <v>24</v>
      </c>
      <c r="I4" s="2">
        <v>42636</v>
      </c>
      <c r="J4" s="2">
        <v>42642</v>
      </c>
      <c r="K4" t="s">
        <v>21</v>
      </c>
      <c r="L4" s="2">
        <v>42642</v>
      </c>
      <c r="M4" s="2">
        <v>42647</v>
      </c>
      <c r="N4" s="2">
        <v>42642</v>
      </c>
      <c r="O4">
        <v>5</v>
      </c>
      <c r="P4" s="4">
        <v>406.64</v>
      </c>
      <c r="Q4">
        <v>2033.2</v>
      </c>
    </row>
    <row r="5" spans="1:17" ht="15">
      <c r="A5" s="1">
        <v>77</v>
      </c>
      <c r="B5" s="2">
        <v>42648</v>
      </c>
      <c r="C5">
        <v>485</v>
      </c>
      <c r="D5" t="s">
        <v>26</v>
      </c>
      <c r="E5">
        <v>485955</v>
      </c>
      <c r="F5" t="s">
        <v>27</v>
      </c>
      <c r="G5">
        <v>198</v>
      </c>
      <c r="H5" t="s">
        <v>25</v>
      </c>
      <c r="I5" s="2">
        <v>42647</v>
      </c>
      <c r="J5" s="2">
        <v>42647</v>
      </c>
      <c r="K5" t="s">
        <v>21</v>
      </c>
      <c r="L5" s="2">
        <v>42647</v>
      </c>
      <c r="M5" s="2">
        <v>42648</v>
      </c>
      <c r="N5" s="2">
        <v>42647</v>
      </c>
      <c r="O5">
        <v>1</v>
      </c>
      <c r="P5" s="4">
        <v>160.66999999999999</v>
      </c>
      <c r="Q5">
        <v>160.66999999999999</v>
      </c>
    </row>
    <row r="6" spans="1:17" ht="15">
      <c r="A6" s="1">
        <v>83</v>
      </c>
      <c r="B6" s="2">
        <v>42678</v>
      </c>
      <c r="C6">
        <v>528</v>
      </c>
      <c r="D6" t="s">
        <v>28</v>
      </c>
      <c r="E6">
        <v>175269</v>
      </c>
      <c r="F6" t="s">
        <v>29</v>
      </c>
      <c r="G6">
        <v>147</v>
      </c>
      <c r="H6" t="s">
        <v>25</v>
      </c>
      <c r="I6" s="2">
        <v>42369</v>
      </c>
      <c r="J6" s="2">
        <v>42677</v>
      </c>
      <c r="K6" t="s">
        <v>21</v>
      </c>
      <c r="L6" s="2">
        <v>42369</v>
      </c>
      <c r="M6" s="2">
        <v>42678</v>
      </c>
      <c r="N6" s="2">
        <v>42369</v>
      </c>
      <c r="O6">
        <v>309</v>
      </c>
      <c r="P6" s="4">
        <v>783.85</v>
      </c>
      <c r="Q6">
        <v>242209.65</v>
      </c>
    </row>
    <row r="7" spans="1:17" ht="15">
      <c r="A7" s="1">
        <v>83</v>
      </c>
      <c r="B7" s="2">
        <v>42678</v>
      </c>
      <c r="C7">
        <v>526</v>
      </c>
      <c r="D7" t="s">
        <v>30</v>
      </c>
      <c r="E7">
        <v>175239</v>
      </c>
      <c r="F7" t="s">
        <v>31</v>
      </c>
      <c r="G7" t="s">
        <v>32</v>
      </c>
      <c r="H7" t="s">
        <v>25</v>
      </c>
      <c r="I7" s="2">
        <v>42654</v>
      </c>
      <c r="J7" s="2">
        <v>42656</v>
      </c>
      <c r="K7" t="s">
        <v>21</v>
      </c>
      <c r="L7" s="2">
        <v>42656</v>
      </c>
      <c r="M7" s="2">
        <v>42678</v>
      </c>
      <c r="N7" s="2">
        <v>42656</v>
      </c>
      <c r="O7">
        <v>22</v>
      </c>
      <c r="P7" s="4">
        <v>1576.1</v>
      </c>
      <c r="Q7">
        <v>34674.199999999997</v>
      </c>
    </row>
    <row r="8" spans="1:17" ht="15">
      <c r="A8" s="1">
        <v>83</v>
      </c>
      <c r="B8" s="2">
        <v>42678</v>
      </c>
      <c r="C8">
        <v>528</v>
      </c>
      <c r="D8" t="s">
        <v>28</v>
      </c>
      <c r="E8">
        <v>175269</v>
      </c>
      <c r="F8" t="s">
        <v>29</v>
      </c>
      <c r="G8">
        <v>34</v>
      </c>
      <c r="H8" t="s">
        <v>25</v>
      </c>
      <c r="I8" s="2">
        <v>42369</v>
      </c>
      <c r="J8" s="2">
        <v>42677</v>
      </c>
      <c r="K8" t="s">
        <v>21</v>
      </c>
      <c r="L8" s="2">
        <v>42369</v>
      </c>
      <c r="M8" s="2">
        <v>42678</v>
      </c>
      <c r="N8" s="2">
        <v>42369</v>
      </c>
      <c r="O8">
        <v>309</v>
      </c>
      <c r="P8" s="4">
        <v>2089.0700000000002</v>
      </c>
      <c r="Q8">
        <v>645522.63</v>
      </c>
    </row>
    <row r="9" spans="1:17" ht="15">
      <c r="A9" s="1">
        <v>83</v>
      </c>
      <c r="B9" s="2">
        <v>42678</v>
      </c>
      <c r="C9">
        <v>524</v>
      </c>
      <c r="D9" t="s">
        <v>33</v>
      </c>
      <c r="E9">
        <v>485955</v>
      </c>
      <c r="F9" t="s">
        <v>27</v>
      </c>
      <c r="G9">
        <v>209</v>
      </c>
      <c r="H9" t="s">
        <v>25</v>
      </c>
      <c r="I9" s="2">
        <v>42663</v>
      </c>
      <c r="J9" s="2">
        <v>42663</v>
      </c>
      <c r="K9" t="s">
        <v>21</v>
      </c>
      <c r="L9" s="2">
        <v>42663</v>
      </c>
      <c r="M9" s="2">
        <v>42678</v>
      </c>
      <c r="N9" s="2">
        <v>42663</v>
      </c>
      <c r="O9">
        <v>15</v>
      </c>
      <c r="P9" s="4">
        <v>160.66999999999999</v>
      </c>
      <c r="Q9">
        <v>2410.0500000000002</v>
      </c>
    </row>
    <row r="10" spans="1:17" ht="15">
      <c r="A10" s="1">
        <v>83</v>
      </c>
      <c r="B10" s="2">
        <v>42678</v>
      </c>
      <c r="C10">
        <v>527</v>
      </c>
      <c r="D10" t="s">
        <v>34</v>
      </c>
      <c r="E10">
        <v>374480</v>
      </c>
      <c r="F10" t="s">
        <v>35</v>
      </c>
      <c r="G10">
        <v>1837</v>
      </c>
      <c r="H10" t="s">
        <v>25</v>
      </c>
      <c r="I10" s="2">
        <v>42643</v>
      </c>
      <c r="J10" s="2">
        <v>42654</v>
      </c>
      <c r="K10" t="s">
        <v>21</v>
      </c>
      <c r="L10" s="2">
        <v>42654</v>
      </c>
      <c r="M10" s="2">
        <v>42678</v>
      </c>
      <c r="N10" s="2">
        <v>42654</v>
      </c>
      <c r="O10">
        <v>24</v>
      </c>
      <c r="P10" s="4">
        <v>371.31</v>
      </c>
      <c r="Q10">
        <v>8911.44</v>
      </c>
    </row>
    <row r="11" spans="1:17" ht="15">
      <c r="A11" s="1">
        <v>83</v>
      </c>
      <c r="B11" s="2">
        <v>42678</v>
      </c>
      <c r="C11">
        <v>528</v>
      </c>
      <c r="D11" t="s">
        <v>28</v>
      </c>
      <c r="E11">
        <v>175269</v>
      </c>
      <c r="F11" t="s">
        <v>29</v>
      </c>
      <c r="G11">
        <v>177</v>
      </c>
      <c r="H11" t="s">
        <v>25</v>
      </c>
      <c r="I11" s="2">
        <v>42369</v>
      </c>
      <c r="J11" s="2">
        <v>42677</v>
      </c>
      <c r="K11" t="s">
        <v>21</v>
      </c>
      <c r="L11" s="2">
        <v>42369</v>
      </c>
      <c r="M11" s="2">
        <v>42678</v>
      </c>
      <c r="N11" s="2">
        <v>42369</v>
      </c>
      <c r="O11">
        <v>309</v>
      </c>
      <c r="P11" s="4">
        <v>2304.67</v>
      </c>
      <c r="Q11">
        <v>712143.03</v>
      </c>
    </row>
    <row r="12" spans="1:17" ht="15">
      <c r="A12" s="1">
        <v>83</v>
      </c>
      <c r="B12" s="2">
        <v>42678</v>
      </c>
      <c r="C12">
        <v>525</v>
      </c>
      <c r="D12" t="s">
        <v>36</v>
      </c>
      <c r="E12">
        <v>228897</v>
      </c>
      <c r="F12" t="s">
        <v>37</v>
      </c>
      <c r="G12" t="s">
        <v>38</v>
      </c>
      <c r="H12" t="s">
        <v>25</v>
      </c>
      <c r="I12" s="2">
        <v>42664</v>
      </c>
      <c r="J12" s="2">
        <v>42664</v>
      </c>
      <c r="K12" t="s">
        <v>21</v>
      </c>
      <c r="L12" s="2">
        <v>42664</v>
      </c>
      <c r="M12" s="2">
        <v>42678</v>
      </c>
      <c r="N12" s="2">
        <v>42664</v>
      </c>
      <c r="O12">
        <v>14</v>
      </c>
      <c r="P12" s="4">
        <v>731.5</v>
      </c>
      <c r="Q12">
        <v>10241</v>
      </c>
    </row>
    <row r="13" spans="1:17" ht="15">
      <c r="A13" s="1">
        <v>85</v>
      </c>
      <c r="B13" s="2">
        <v>42689</v>
      </c>
      <c r="C13">
        <v>540</v>
      </c>
      <c r="D13" t="s">
        <v>39</v>
      </c>
      <c r="E13">
        <v>419667</v>
      </c>
      <c r="F13" t="s">
        <v>40</v>
      </c>
      <c r="G13" t="s">
        <v>41</v>
      </c>
      <c r="H13" t="s">
        <v>24</v>
      </c>
      <c r="I13" s="2">
        <v>42657</v>
      </c>
      <c r="J13" s="2">
        <v>42660</v>
      </c>
      <c r="K13" t="s">
        <v>21</v>
      </c>
      <c r="L13" s="2">
        <v>42660</v>
      </c>
      <c r="M13" s="2">
        <v>42689</v>
      </c>
      <c r="N13" s="2">
        <v>42660</v>
      </c>
      <c r="O13">
        <v>29</v>
      </c>
      <c r="P13" s="4">
        <v>160.32</v>
      </c>
      <c r="Q13">
        <v>4649.28</v>
      </c>
    </row>
    <row r="14" spans="1:17" ht="15">
      <c r="A14" s="1">
        <v>85</v>
      </c>
      <c r="B14" s="2">
        <v>42689</v>
      </c>
      <c r="C14">
        <v>541</v>
      </c>
      <c r="D14" t="s">
        <v>39</v>
      </c>
      <c r="E14">
        <v>461787</v>
      </c>
      <c r="F14" t="s">
        <v>42</v>
      </c>
      <c r="G14" t="s">
        <v>43</v>
      </c>
      <c r="H14" t="s">
        <v>24</v>
      </c>
      <c r="I14" s="2">
        <v>42639</v>
      </c>
      <c r="J14" s="2">
        <v>42648</v>
      </c>
      <c r="K14" t="s">
        <v>21</v>
      </c>
      <c r="L14" s="2">
        <v>42648</v>
      </c>
      <c r="M14" s="2">
        <v>42689</v>
      </c>
      <c r="N14" s="2">
        <v>42648</v>
      </c>
      <c r="O14">
        <v>41</v>
      </c>
      <c r="P14" s="4">
        <v>449.2</v>
      </c>
      <c r="Q14">
        <v>18417.2</v>
      </c>
    </row>
    <row r="15" spans="1:17" ht="15">
      <c r="A15" s="1">
        <v>85</v>
      </c>
      <c r="B15" s="2">
        <v>42689</v>
      </c>
      <c r="C15">
        <v>542</v>
      </c>
      <c r="D15" t="s">
        <v>44</v>
      </c>
      <c r="E15">
        <v>374480</v>
      </c>
      <c r="F15" t="s">
        <v>35</v>
      </c>
      <c r="G15">
        <v>2038</v>
      </c>
      <c r="H15" t="s">
        <v>25</v>
      </c>
      <c r="I15" s="2">
        <v>42674</v>
      </c>
      <c r="J15" s="2">
        <v>42685</v>
      </c>
      <c r="K15" t="s">
        <v>21</v>
      </c>
      <c r="L15" s="2">
        <v>42685</v>
      </c>
      <c r="M15" s="2">
        <v>42689</v>
      </c>
      <c r="N15" s="2">
        <v>42685</v>
      </c>
      <c r="O15">
        <v>4</v>
      </c>
      <c r="P15" s="4">
        <v>372.21</v>
      </c>
      <c r="Q15">
        <v>1488.84</v>
      </c>
    </row>
    <row r="16" spans="1:17" ht="15">
      <c r="A16" s="1">
        <v>85</v>
      </c>
      <c r="B16" s="2">
        <v>42689</v>
      </c>
      <c r="C16">
        <v>539</v>
      </c>
      <c r="D16" t="s">
        <v>39</v>
      </c>
      <c r="E16">
        <v>176734</v>
      </c>
      <c r="F16" t="s">
        <v>45</v>
      </c>
      <c r="G16" t="s">
        <v>46</v>
      </c>
      <c r="H16" t="s">
        <v>20</v>
      </c>
      <c r="I16" s="2">
        <v>42653</v>
      </c>
      <c r="J16" s="2">
        <v>42689</v>
      </c>
      <c r="K16" t="s">
        <v>21</v>
      </c>
      <c r="L16" s="2">
        <v>42653</v>
      </c>
      <c r="M16" s="2">
        <v>42689</v>
      </c>
      <c r="N16" s="2">
        <v>42653</v>
      </c>
      <c r="O16">
        <v>36</v>
      </c>
      <c r="P16" s="4">
        <v>320</v>
      </c>
      <c r="Q16">
        <v>11520</v>
      </c>
    </row>
    <row r="17" spans="1:17" ht="15">
      <c r="A17" s="1">
        <v>88</v>
      </c>
      <c r="B17" s="2">
        <v>42705</v>
      </c>
      <c r="C17">
        <v>569</v>
      </c>
      <c r="D17" t="s">
        <v>47</v>
      </c>
      <c r="E17">
        <v>175239</v>
      </c>
      <c r="F17" t="s">
        <v>31</v>
      </c>
      <c r="G17" t="s">
        <v>48</v>
      </c>
      <c r="H17" t="s">
        <v>25</v>
      </c>
      <c r="I17" s="2">
        <v>42685</v>
      </c>
      <c r="J17" s="2">
        <v>42690</v>
      </c>
      <c r="K17" t="s">
        <v>21</v>
      </c>
      <c r="L17" s="2">
        <v>42690</v>
      </c>
      <c r="M17" s="2">
        <v>42705</v>
      </c>
      <c r="N17" s="2">
        <v>42690</v>
      </c>
      <c r="O17">
        <v>15</v>
      </c>
      <c r="P17" s="4">
        <v>1224.5</v>
      </c>
      <c r="Q17">
        <v>18367.5</v>
      </c>
    </row>
    <row r="18" spans="1:17" ht="15">
      <c r="A18" s="1">
        <v>93</v>
      </c>
      <c r="B18" s="2">
        <v>42716</v>
      </c>
      <c r="C18">
        <v>591</v>
      </c>
      <c r="D18" t="s">
        <v>28</v>
      </c>
      <c r="E18">
        <v>175269</v>
      </c>
      <c r="F18" t="s">
        <v>29</v>
      </c>
      <c r="G18">
        <v>216</v>
      </c>
      <c r="H18" t="s">
        <v>25</v>
      </c>
      <c r="I18" s="2">
        <v>42369</v>
      </c>
      <c r="J18" s="2">
        <v>42677</v>
      </c>
      <c r="K18" t="s">
        <v>21</v>
      </c>
      <c r="L18" s="2">
        <v>42369</v>
      </c>
      <c r="M18" s="2">
        <v>42716</v>
      </c>
      <c r="N18" s="2">
        <v>42369</v>
      </c>
      <c r="O18">
        <v>347</v>
      </c>
      <c r="P18" s="4">
        <v>2045.75</v>
      </c>
      <c r="Q18">
        <v>709875.25</v>
      </c>
    </row>
    <row r="19" spans="1:17" ht="15">
      <c r="A19" s="1">
        <v>93</v>
      </c>
      <c r="B19" s="2">
        <v>42716</v>
      </c>
      <c r="C19">
        <v>592</v>
      </c>
      <c r="D19" t="s">
        <v>28</v>
      </c>
      <c r="E19">
        <v>175269</v>
      </c>
      <c r="F19" t="s">
        <v>29</v>
      </c>
      <c r="G19">
        <v>90</v>
      </c>
      <c r="H19" t="s">
        <v>25</v>
      </c>
      <c r="I19" s="2">
        <v>42369</v>
      </c>
      <c r="J19" s="2">
        <v>42677</v>
      </c>
      <c r="K19" t="s">
        <v>21</v>
      </c>
      <c r="L19" s="2">
        <v>42369</v>
      </c>
      <c r="M19" s="2">
        <v>42716</v>
      </c>
      <c r="N19" s="2">
        <v>42369</v>
      </c>
      <c r="O19">
        <v>347</v>
      </c>
      <c r="P19" s="4">
        <v>419.87</v>
      </c>
      <c r="Q19">
        <v>145694.89000000001</v>
      </c>
    </row>
    <row r="20" spans="1:17" ht="15">
      <c r="A20" s="1">
        <v>93</v>
      </c>
      <c r="B20" s="2">
        <v>42716</v>
      </c>
      <c r="C20">
        <v>589</v>
      </c>
      <c r="D20" t="s">
        <v>50</v>
      </c>
      <c r="E20">
        <v>175269</v>
      </c>
      <c r="F20" t="s">
        <v>29</v>
      </c>
      <c r="G20" t="s">
        <v>51</v>
      </c>
      <c r="H20" t="s">
        <v>25</v>
      </c>
      <c r="I20" s="2">
        <v>39856</v>
      </c>
      <c r="J20" s="2">
        <v>40178</v>
      </c>
      <c r="K20" t="s">
        <v>21</v>
      </c>
      <c r="L20" s="2">
        <v>39856</v>
      </c>
      <c r="M20" s="2">
        <v>42716</v>
      </c>
      <c r="N20" s="2">
        <v>39856</v>
      </c>
      <c r="O20">
        <v>2860</v>
      </c>
      <c r="P20" s="4">
        <v>334.64</v>
      </c>
      <c r="Q20">
        <v>957070.4</v>
      </c>
    </row>
    <row r="21" spans="1:17" ht="15">
      <c r="A21" s="1">
        <v>93</v>
      </c>
      <c r="B21" s="2">
        <v>42716</v>
      </c>
      <c r="C21">
        <v>590</v>
      </c>
      <c r="D21" t="s">
        <v>52</v>
      </c>
      <c r="E21">
        <v>175269</v>
      </c>
      <c r="F21" t="s">
        <v>29</v>
      </c>
      <c r="G21" t="s">
        <v>53</v>
      </c>
      <c r="H21" t="s">
        <v>49</v>
      </c>
      <c r="I21" s="2">
        <v>42369</v>
      </c>
      <c r="J21" s="2">
        <v>42677</v>
      </c>
      <c r="K21" t="s">
        <v>21</v>
      </c>
      <c r="L21" s="2">
        <v>42369</v>
      </c>
      <c r="M21" s="2">
        <v>42716</v>
      </c>
      <c r="N21" s="2">
        <v>42369</v>
      </c>
      <c r="O21">
        <v>347</v>
      </c>
      <c r="P21" s="4">
        <v>253</v>
      </c>
      <c r="Q21">
        <v>87791</v>
      </c>
    </row>
    <row r="22" spans="1:17" ht="15">
      <c r="A22" s="1">
        <v>95</v>
      </c>
      <c r="B22" s="2">
        <v>42726</v>
      </c>
      <c r="C22">
        <v>616</v>
      </c>
      <c r="D22" t="s">
        <v>54</v>
      </c>
      <c r="E22">
        <v>465012</v>
      </c>
      <c r="F22" t="s">
        <v>55</v>
      </c>
      <c r="G22">
        <v>118070</v>
      </c>
      <c r="H22" t="s">
        <v>25</v>
      </c>
      <c r="I22" s="2">
        <v>42691</v>
      </c>
      <c r="J22" s="2">
        <v>42692</v>
      </c>
      <c r="K22" t="s">
        <v>21</v>
      </c>
      <c r="L22" s="2">
        <v>42692</v>
      </c>
      <c r="M22" s="2">
        <v>42726</v>
      </c>
      <c r="N22" s="2">
        <v>42692</v>
      </c>
      <c r="O22">
        <v>34</v>
      </c>
      <c r="P22" s="4">
        <v>251.28</v>
      </c>
      <c r="Q22">
        <v>8543.52</v>
      </c>
    </row>
    <row r="23" spans="1:17" ht="15">
      <c r="A23" s="1">
        <v>95</v>
      </c>
      <c r="B23" s="2">
        <v>42726</v>
      </c>
      <c r="C23">
        <v>616</v>
      </c>
      <c r="D23" t="s">
        <v>54</v>
      </c>
      <c r="E23">
        <v>465012</v>
      </c>
      <c r="F23" t="s">
        <v>55</v>
      </c>
      <c r="G23">
        <v>118071</v>
      </c>
      <c r="H23" t="s">
        <v>25</v>
      </c>
      <c r="I23" s="2">
        <v>42691</v>
      </c>
      <c r="J23" s="2">
        <v>42692</v>
      </c>
      <c r="K23" t="s">
        <v>21</v>
      </c>
      <c r="L23" s="2">
        <v>42692</v>
      </c>
      <c r="M23" s="2">
        <v>42726</v>
      </c>
      <c r="N23" s="2">
        <v>42692</v>
      </c>
      <c r="O23">
        <v>34</v>
      </c>
      <c r="P23" s="4">
        <v>10351.06</v>
      </c>
      <c r="Q23">
        <v>351936.04</v>
      </c>
    </row>
    <row r="24" spans="1:17" ht="15">
      <c r="A24" s="1">
        <v>95</v>
      </c>
      <c r="B24" s="2">
        <v>42726</v>
      </c>
      <c r="C24">
        <v>623</v>
      </c>
      <c r="D24" t="s">
        <v>56</v>
      </c>
      <c r="E24">
        <v>175292</v>
      </c>
      <c r="F24" t="s">
        <v>57</v>
      </c>
      <c r="G24">
        <v>166433203</v>
      </c>
      <c r="H24" t="s">
        <v>25</v>
      </c>
      <c r="I24" s="2">
        <v>42628</v>
      </c>
      <c r="J24" s="2">
        <v>42668</v>
      </c>
      <c r="K24" t="s">
        <v>21</v>
      </c>
      <c r="L24" s="2">
        <v>42668</v>
      </c>
      <c r="M24" s="2">
        <v>42726</v>
      </c>
      <c r="N24" s="2">
        <v>42668</v>
      </c>
      <c r="O24">
        <v>58</v>
      </c>
      <c r="P24" s="4">
        <v>581.46</v>
      </c>
      <c r="Q24">
        <v>33724.68</v>
      </c>
    </row>
    <row r="25" spans="1:17" ht="15">
      <c r="A25" s="1">
        <v>95</v>
      </c>
      <c r="B25" s="2">
        <v>42726</v>
      </c>
      <c r="C25">
        <v>624</v>
      </c>
      <c r="D25" t="s">
        <v>58</v>
      </c>
      <c r="E25">
        <v>175292</v>
      </c>
      <c r="F25" t="s">
        <v>57</v>
      </c>
      <c r="G25">
        <v>169365294</v>
      </c>
      <c r="H25" t="s">
        <v>25</v>
      </c>
      <c r="I25" s="2">
        <v>42679</v>
      </c>
      <c r="J25" s="2">
        <v>42689</v>
      </c>
      <c r="K25" t="s">
        <v>21</v>
      </c>
      <c r="L25" s="2">
        <v>42689</v>
      </c>
      <c r="M25" s="2">
        <v>42726</v>
      </c>
      <c r="N25" s="2">
        <v>42689</v>
      </c>
      <c r="O25">
        <v>37</v>
      </c>
      <c r="P25" s="4">
        <v>3321.75</v>
      </c>
      <c r="Q25">
        <v>122904.75</v>
      </c>
    </row>
    <row r="26" spans="1:17" ht="15">
      <c r="A26" s="1">
        <v>95</v>
      </c>
      <c r="B26" s="2">
        <v>42726</v>
      </c>
      <c r="C26">
        <v>624</v>
      </c>
      <c r="D26" t="s">
        <v>58</v>
      </c>
      <c r="E26">
        <v>175292</v>
      </c>
      <c r="F26" t="s">
        <v>57</v>
      </c>
      <c r="G26">
        <v>169373340</v>
      </c>
      <c r="H26" t="s">
        <v>25</v>
      </c>
      <c r="I26" s="2">
        <v>42695</v>
      </c>
      <c r="J26" s="2">
        <v>42696</v>
      </c>
      <c r="K26" t="s">
        <v>21</v>
      </c>
      <c r="L26" s="2">
        <v>42696</v>
      </c>
      <c r="M26" s="2">
        <v>42726</v>
      </c>
      <c r="N26" s="2">
        <v>42696</v>
      </c>
      <c r="O26">
        <v>30</v>
      </c>
      <c r="P26" s="4">
        <v>588.94000000000005</v>
      </c>
      <c r="Q26">
        <v>17668.2</v>
      </c>
    </row>
    <row r="27" spans="1:17" ht="15">
      <c r="A27" s="1">
        <v>95</v>
      </c>
      <c r="B27" s="2">
        <v>42726</v>
      </c>
      <c r="C27">
        <v>627</v>
      </c>
      <c r="D27" t="s">
        <v>59</v>
      </c>
      <c r="E27">
        <v>361816</v>
      </c>
      <c r="F27" t="s">
        <v>60</v>
      </c>
      <c r="G27" t="s">
        <v>61</v>
      </c>
      <c r="H27" t="s">
        <v>49</v>
      </c>
      <c r="I27" s="2">
        <v>42695</v>
      </c>
      <c r="J27" s="2">
        <v>42697</v>
      </c>
      <c r="K27" t="s">
        <v>21</v>
      </c>
      <c r="L27" s="2">
        <v>42697</v>
      </c>
      <c r="M27" s="2">
        <v>42726</v>
      </c>
      <c r="N27" s="2">
        <v>42697</v>
      </c>
      <c r="O27">
        <v>29</v>
      </c>
      <c r="P27" s="4">
        <v>1699.2</v>
      </c>
      <c r="Q27">
        <v>49276.800000000003</v>
      </c>
    </row>
    <row r="28" spans="1:17" ht="15">
      <c r="A28" s="1">
        <v>95</v>
      </c>
      <c r="B28" s="2">
        <v>42726</v>
      </c>
      <c r="C28">
        <v>628</v>
      </c>
      <c r="D28" t="s">
        <v>62</v>
      </c>
      <c r="E28">
        <v>374480</v>
      </c>
      <c r="F28" t="s">
        <v>35</v>
      </c>
      <c r="G28">
        <v>2221</v>
      </c>
      <c r="H28" t="s">
        <v>25</v>
      </c>
      <c r="I28" s="2">
        <v>42704</v>
      </c>
      <c r="J28" s="2">
        <v>42718</v>
      </c>
      <c r="K28" t="s">
        <v>21</v>
      </c>
      <c r="L28" s="2">
        <v>42718</v>
      </c>
      <c r="M28" s="2">
        <v>42726</v>
      </c>
      <c r="N28" s="2">
        <v>42718</v>
      </c>
      <c r="O28">
        <v>8</v>
      </c>
      <c r="P28" s="4">
        <v>220.33</v>
      </c>
      <c r="Q28">
        <v>1762.64</v>
      </c>
    </row>
    <row r="29" spans="1:17" ht="15">
      <c r="A29" s="1">
        <v>95</v>
      </c>
      <c r="B29" s="2">
        <v>42726</v>
      </c>
      <c r="C29">
        <v>622</v>
      </c>
      <c r="D29" t="s">
        <v>63</v>
      </c>
      <c r="E29">
        <v>485955</v>
      </c>
      <c r="F29" t="s">
        <v>27</v>
      </c>
      <c r="G29">
        <v>273</v>
      </c>
      <c r="H29" t="s">
        <v>25</v>
      </c>
      <c r="I29" s="2">
        <v>42711</v>
      </c>
      <c r="J29" s="2">
        <v>42713</v>
      </c>
      <c r="K29" t="s">
        <v>21</v>
      </c>
      <c r="L29" s="2">
        <v>42713</v>
      </c>
      <c r="M29" s="2">
        <v>42726</v>
      </c>
      <c r="N29" s="2">
        <v>42713</v>
      </c>
      <c r="O29">
        <v>13</v>
      </c>
      <c r="P29" s="4">
        <v>160.66999999999999</v>
      </c>
      <c r="Q29">
        <v>2088.71</v>
      </c>
    </row>
    <row r="30" spans="1:17" ht="15">
      <c r="A30" s="1">
        <v>95</v>
      </c>
      <c r="B30" s="2">
        <v>42726</v>
      </c>
      <c r="C30">
        <v>622</v>
      </c>
      <c r="D30" t="s">
        <v>63</v>
      </c>
      <c r="E30">
        <v>485955</v>
      </c>
      <c r="F30" t="s">
        <v>27</v>
      </c>
      <c r="G30">
        <v>274</v>
      </c>
      <c r="H30" t="s">
        <v>25</v>
      </c>
      <c r="I30" s="2">
        <v>42713</v>
      </c>
      <c r="J30" s="2">
        <v>42713</v>
      </c>
      <c r="K30" t="s">
        <v>21</v>
      </c>
      <c r="L30" s="2">
        <v>42713</v>
      </c>
      <c r="M30" s="2">
        <v>42726</v>
      </c>
      <c r="N30" s="2">
        <v>42713</v>
      </c>
      <c r="O30">
        <v>13</v>
      </c>
      <c r="P30" s="4">
        <v>160.66999999999999</v>
      </c>
      <c r="Q30">
        <v>2088.71</v>
      </c>
    </row>
    <row r="31" spans="1:17" ht="15">
      <c r="A31" s="1">
        <v>95</v>
      </c>
      <c r="B31" s="2">
        <v>42726</v>
      </c>
      <c r="C31">
        <v>617</v>
      </c>
      <c r="D31" t="s">
        <v>64</v>
      </c>
      <c r="E31">
        <v>604616</v>
      </c>
      <c r="F31" t="s">
        <v>65</v>
      </c>
      <c r="G31" t="s">
        <v>66</v>
      </c>
      <c r="H31" t="s">
        <v>49</v>
      </c>
      <c r="I31" s="2">
        <v>42663</v>
      </c>
      <c r="J31" s="2">
        <v>42663</v>
      </c>
      <c r="K31" t="s">
        <v>21</v>
      </c>
      <c r="L31" s="2">
        <v>42663</v>
      </c>
      <c r="M31" s="2">
        <v>42726</v>
      </c>
      <c r="N31" s="2">
        <v>42663</v>
      </c>
      <c r="O31">
        <v>63</v>
      </c>
      <c r="P31" s="4">
        <v>3206.4</v>
      </c>
      <c r="Q31">
        <v>202003.20000000001</v>
      </c>
    </row>
    <row r="32" spans="1:17" ht="15">
      <c r="A32" s="1">
        <v>95</v>
      </c>
      <c r="B32" s="2">
        <v>42726</v>
      </c>
      <c r="C32">
        <v>626</v>
      </c>
      <c r="D32" t="s">
        <v>67</v>
      </c>
      <c r="E32">
        <v>377813</v>
      </c>
      <c r="F32" t="s">
        <v>68</v>
      </c>
      <c r="G32" t="s">
        <v>69</v>
      </c>
      <c r="H32" t="s">
        <v>25</v>
      </c>
      <c r="I32" s="2">
        <v>42697</v>
      </c>
      <c r="J32" s="2">
        <v>42699</v>
      </c>
      <c r="K32" t="s">
        <v>21</v>
      </c>
      <c r="L32" s="2">
        <v>42699</v>
      </c>
      <c r="M32" s="2">
        <v>42726</v>
      </c>
      <c r="N32" s="2">
        <v>42699</v>
      </c>
      <c r="O32">
        <v>27</v>
      </c>
      <c r="P32" s="4">
        <v>860</v>
      </c>
      <c r="Q32">
        <v>23220</v>
      </c>
    </row>
    <row r="33" spans="1:17" ht="15">
      <c r="A33" s="1">
        <v>96</v>
      </c>
      <c r="B33" s="2">
        <v>42734</v>
      </c>
      <c r="C33">
        <v>631</v>
      </c>
      <c r="D33" t="s">
        <v>70</v>
      </c>
      <c r="E33">
        <v>175239</v>
      </c>
      <c r="F33" t="s">
        <v>31</v>
      </c>
      <c r="G33" t="s">
        <v>71</v>
      </c>
      <c r="H33" t="s">
        <v>25</v>
      </c>
      <c r="I33" s="2">
        <v>42713</v>
      </c>
      <c r="J33" s="2">
        <v>42717</v>
      </c>
      <c r="K33" t="s">
        <v>21</v>
      </c>
      <c r="L33" s="2">
        <v>42717</v>
      </c>
      <c r="M33" s="2">
        <v>42734</v>
      </c>
      <c r="N33" s="2">
        <v>42717</v>
      </c>
      <c r="O33">
        <v>17</v>
      </c>
      <c r="P33" s="4">
        <v>1418.74</v>
      </c>
      <c r="Q33">
        <v>24118.58</v>
      </c>
    </row>
    <row r="34" spans="1:17" ht="15">
      <c r="A34" s="1">
        <v>98</v>
      </c>
      <c r="B34" s="2">
        <v>42735</v>
      </c>
      <c r="C34">
        <v>632</v>
      </c>
      <c r="D34" t="s">
        <v>72</v>
      </c>
      <c r="E34">
        <v>176741</v>
      </c>
      <c r="F34" t="s">
        <v>73</v>
      </c>
      <c r="G34" t="s">
        <v>74</v>
      </c>
      <c r="H34" t="s">
        <v>49</v>
      </c>
      <c r="I34" s="2">
        <v>42563</v>
      </c>
      <c r="J34" s="2">
        <v>42563</v>
      </c>
      <c r="K34" t="s">
        <v>21</v>
      </c>
      <c r="L34" s="2">
        <v>42563</v>
      </c>
      <c r="M34" s="2">
        <v>42735</v>
      </c>
      <c r="N34" s="2">
        <v>42563</v>
      </c>
      <c r="O34">
        <v>172</v>
      </c>
      <c r="P34" s="4">
        <v>8550.4</v>
      </c>
      <c r="Q34">
        <v>1470668.8</v>
      </c>
    </row>
    <row r="35" spans="1:17">
      <c r="P35" s="4">
        <f>SUM(P3:P34)</f>
        <v>45824.869999999995</v>
      </c>
      <c r="Q35" s="4">
        <f>SUM(Q3:Q34)</f>
        <v>5925214.8600000003</v>
      </c>
    </row>
    <row r="38" spans="1:17">
      <c r="J38" t="s">
        <v>75</v>
      </c>
      <c r="K38" s="5">
        <f>Q35/P35</f>
        <v>129.30129119842567</v>
      </c>
    </row>
  </sheetData>
  <autoFilter ref="A2:Q3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2020-06-25T12:55:12Z</dcterms:created>
  <dcterms:modified xsi:type="dcterms:W3CDTF">2020-06-25T12:58:47Z</dcterms:modified>
</cp:coreProperties>
</file>