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Foglio1!$A$3:$Q$34</definedName>
  </definedNames>
  <calcPr calcId="125725"/>
</workbook>
</file>

<file path=xl/calcChain.xml><?xml version="1.0" encoding="utf-8"?>
<calcChain xmlns="http://schemas.openxmlformats.org/spreadsheetml/2006/main">
  <c r="Q34" i="1"/>
  <c r="L39" s="1"/>
  <c r="P34"/>
</calcChain>
</file>

<file path=xl/sharedStrings.xml><?xml version="1.0" encoding="utf-8"?>
<sst xmlns="http://schemas.openxmlformats.org/spreadsheetml/2006/main" count="159" uniqueCount="82">
  <si>
    <t>--------------------------------------------------------------------------------------</t>
  </si>
  <si>
    <t>ELENCO FATTURE ELABORATE</t>
  </si>
  <si>
    <t>NUMERO_DISTINTA</t>
  </si>
  <si>
    <t>DATA_DISTINTA</t>
  </si>
  <si>
    <t>NUMERO_MANDATO</t>
  </si>
  <si>
    <t>DESCRIZIONE_MANDATO</t>
  </si>
  <si>
    <t>NUMERO_FORNITORE</t>
  </si>
  <si>
    <t>NOME_FORNITORE</t>
  </si>
  <si>
    <t>NUMERO_FATTURA</t>
  </si>
  <si>
    <t>CATEGORIA_FATTURA</t>
  </si>
  <si>
    <t>DATA_FATTURA</t>
  </si>
  <si>
    <t>DATA_RICEZ_FATTURA</t>
  </si>
  <si>
    <t>CONDIZIONI</t>
  </si>
  <si>
    <t>BASE_DATA_CONDIZIONI</t>
  </si>
  <si>
    <t>DATA_PAGAMENTO</t>
  </si>
  <si>
    <t>DATA_SCADENZA</t>
  </si>
  <si>
    <t>TEMPO_PAGAMENTO</t>
  </si>
  <si>
    <t>IMPORTO_PAGATO</t>
  </si>
  <si>
    <t>TEMPO_PAGAMENTO * IMPORTO_PAGATO</t>
  </si>
  <si>
    <t>VISITE FISCALI</t>
  </si>
  <si>
    <t>Azienda Sanitaria Prov. Messina</t>
  </si>
  <si>
    <t>358/11</t>
  </si>
  <si>
    <t>FFINS</t>
  </si>
  <si>
    <t>30 GG.</t>
  </si>
  <si>
    <t>FFI</t>
  </si>
  <si>
    <t>VF</t>
  </si>
  <si>
    <t>SERVIZI POSTALI MESE DI GIUGNO</t>
  </si>
  <si>
    <t>ZANCLEPOST SRL</t>
  </si>
  <si>
    <t>28/E</t>
  </si>
  <si>
    <t>FORNITURA D'URGENZA ED INSTALLAZIONE POMPE AUTOCLAVE</t>
  </si>
  <si>
    <t>DUAL POWER IMPIANTI S.R.L.</t>
  </si>
  <si>
    <t>FATTPA 2_17</t>
  </si>
  <si>
    <t>CONTRATTO ASSISTENZA E MANUTENZIONE HARDWARE E SOFTWARE SECONDO TRIMESTRE 2017</t>
  </si>
  <si>
    <t>MAINTLAB S..N.C. DI R. SIRACUSANO &amp; C.</t>
  </si>
  <si>
    <t>7/PA/17</t>
  </si>
  <si>
    <t>LIQUIDAZIONE COMPENSI PER ATTIVITA' DI MEDIAZIONE</t>
  </si>
  <si>
    <t>AVV. ANNUNZIATA PANDAROLA</t>
  </si>
  <si>
    <t>FAEC</t>
  </si>
  <si>
    <t>CORSO DI FORMAZIONE E AGGIORNAMENTO ATTIVITA' PREVENZIONE INCENDI</t>
  </si>
  <si>
    <t>STRETTO SERVIZI INDUSTRIE S.R.L.</t>
  </si>
  <si>
    <t>FATTPA 3_17</t>
  </si>
  <si>
    <t>STUDIO LEGALE STANCANELLI DEGLI AVV.TI ESTER STANCANELLI ED ANTONIO STANCANELLI</t>
  </si>
  <si>
    <t>FATTPA 8_17</t>
  </si>
  <si>
    <t>FEIS</t>
  </si>
  <si>
    <t>GARA INFORMALE MEDIANTE INDAGINE DI MERCATO PER AFFIDAMENTO SERVIZI INERENTI SPOSTAMENTO ARREDI E MATERIALE D'UFFICIO - AGGIUDICAZIONE CIG Z801DE4D0B</t>
  </si>
  <si>
    <t>4BIM 2017 ROUTER</t>
  </si>
  <si>
    <t>TELECOM ITALIA SPA O TIM SPA</t>
  </si>
  <si>
    <t>8V00315668</t>
  </si>
  <si>
    <t>4BIM 2017 FAX METRICO</t>
  </si>
  <si>
    <t>8V00313568</t>
  </si>
  <si>
    <t>FORNITURA ENERGIA ELETTRICA MESE DI GIUGNO</t>
  </si>
  <si>
    <t>ENEL SERVIZIO ELETTRICO S.P.A</t>
  </si>
  <si>
    <t>836334113700114/17</t>
  </si>
  <si>
    <t>RIFATTURAZIONE  BIMESTRE  5/2015 LINEA 0907772001</t>
  </si>
  <si>
    <t>ACQUISTO MATERIALE DI CANCELLERIA</t>
  </si>
  <si>
    <t>GBR ROSSETTO S.P.A.</t>
  </si>
  <si>
    <t>49860/2017/V1</t>
  </si>
  <si>
    <t>4BIM 2017 FAX</t>
  </si>
  <si>
    <t>4BIM 2017 CENTRALINO</t>
  </si>
  <si>
    <t>C.I.G. Z061EEAC05 PULIZIA LOCALI PROGETTO CRESCERE IMPRENDITORI DAL 06/06/2016 AL 31/12/2016</t>
  </si>
  <si>
    <t>L'AMBIENTE S.R.L.</t>
  </si>
  <si>
    <t>PULIZIA LOCALI CAMERALI E MANUTENZIONE IMPIANTI ELEVATORI PERIODO MARZO APRILE</t>
  </si>
  <si>
    <t>MANITALIDEA S.P.A.</t>
  </si>
  <si>
    <t>FORNITURA ENERGIA ELETTRICA MESE DI LUGLIO</t>
  </si>
  <si>
    <t>836334113700115/17</t>
  </si>
  <si>
    <t>PULIZIA LOCALI CAMERALI E MANUTENZIONE IMPIANTI ELEVATORI PERIODO MAGGIO GIUGNO</t>
  </si>
  <si>
    <t>NOLEGGIO MULTIFUNZIONE PERIODO GIUGNO AGOSTO 2017</t>
  </si>
  <si>
    <t>RICOH ITALIA SRL</t>
  </si>
  <si>
    <t>5BIM 2017 TELEFONIA MOBILE</t>
  </si>
  <si>
    <t>7X03805431</t>
  </si>
  <si>
    <t>67555/2017/V1</t>
  </si>
  <si>
    <t>SERVIZI DI DISINFESTAZIONE ESEGUITI IN TUTTA LA STRUTTURA CAMERALE</t>
  </si>
  <si>
    <t>OCCHINO GIOVANNI</t>
  </si>
  <si>
    <t>301/2017</t>
  </si>
  <si>
    <t>SERVIZI POSTALI MESE DI LUGLIO</t>
  </si>
  <si>
    <t>30/E</t>
  </si>
  <si>
    <t>AVV. GIOVANNI RAO</t>
  </si>
  <si>
    <t>03/17 E</t>
  </si>
  <si>
    <t>FORNITURA ENERGIA ELETTRICA MESE DI AGOSTO</t>
  </si>
  <si>
    <t>836334113700116/17</t>
  </si>
  <si>
    <t>PULIZIA LOCALI CAMERALI E MANUTENZIONE IMPIANTI ELEVATORI MESE DI LUGLIO</t>
  </si>
  <si>
    <t>media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</si>
</sst>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4" fontId="0" fillId="0" borderId="0" xfId="0" applyNumberFormat="1"/>
    <xf numFmtId="43" fontId="0" fillId="0" borderId="0" xfId="1" applyFont="1"/>
    <xf numFmtId="2" fontId="2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activeCell="L39" sqref="L39"/>
    </sheetView>
  </sheetViews>
  <sheetFormatPr defaultRowHeight="14.4"/>
  <cols>
    <col min="2" max="2" width="11.88671875" customWidth="1"/>
    <col min="12" max="12" width="10.109375" customWidth="1"/>
    <col min="16" max="16" width="11.33203125" bestFit="1" customWidth="1"/>
    <col min="17" max="17" width="11.21875" customWidth="1"/>
  </cols>
  <sheetData>
    <row r="1" spans="1:17" ht="15">
      <c r="A1" s="1" t="s">
        <v>1</v>
      </c>
    </row>
    <row r="2" spans="1:17" ht="15">
      <c r="A2" s="1" t="s">
        <v>0</v>
      </c>
    </row>
    <row r="3" spans="1:17" ht="15">
      <c r="A3" s="1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</row>
    <row r="4" spans="1:17" ht="15">
      <c r="A4" s="1">
        <v>51</v>
      </c>
      <c r="B4" s="2">
        <v>42921</v>
      </c>
      <c r="C4">
        <v>349</v>
      </c>
      <c r="D4" t="s">
        <v>19</v>
      </c>
      <c r="E4">
        <v>606258</v>
      </c>
      <c r="F4" t="s">
        <v>20</v>
      </c>
      <c r="G4" t="s">
        <v>21</v>
      </c>
      <c r="H4" t="s">
        <v>22</v>
      </c>
      <c r="I4" s="2">
        <v>42844</v>
      </c>
      <c r="J4" s="2">
        <v>42844</v>
      </c>
      <c r="K4" t="s">
        <v>23</v>
      </c>
      <c r="L4" s="2">
        <v>42844</v>
      </c>
      <c r="M4" s="2">
        <v>42921</v>
      </c>
      <c r="N4" s="2">
        <v>42874</v>
      </c>
      <c r="O4">
        <v>47</v>
      </c>
      <c r="P4" s="3">
        <v>97.34</v>
      </c>
      <c r="Q4">
        <v>4574.9799999999996</v>
      </c>
    </row>
    <row r="5" spans="1:17" ht="15">
      <c r="A5" s="1">
        <v>56</v>
      </c>
      <c r="B5" s="2">
        <v>42928</v>
      </c>
      <c r="C5">
        <v>374</v>
      </c>
      <c r="D5" t="s">
        <v>26</v>
      </c>
      <c r="E5">
        <v>374480</v>
      </c>
      <c r="F5" t="s">
        <v>27</v>
      </c>
      <c r="G5" t="s">
        <v>28</v>
      </c>
      <c r="H5" t="s">
        <v>24</v>
      </c>
      <c r="I5" s="2">
        <v>42916</v>
      </c>
      <c r="J5" s="2">
        <v>42919</v>
      </c>
      <c r="K5" t="s">
        <v>25</v>
      </c>
      <c r="L5" s="2">
        <v>42919</v>
      </c>
      <c r="M5" s="2">
        <v>42928</v>
      </c>
      <c r="N5" s="2">
        <v>42919</v>
      </c>
      <c r="O5">
        <v>9</v>
      </c>
      <c r="P5" s="3">
        <v>149.4</v>
      </c>
      <c r="Q5">
        <v>1344.6</v>
      </c>
    </row>
    <row r="6" spans="1:17" ht="15">
      <c r="A6" s="1">
        <v>56</v>
      </c>
      <c r="B6" s="2">
        <v>42928</v>
      </c>
      <c r="C6">
        <v>368</v>
      </c>
      <c r="D6" t="s">
        <v>29</v>
      </c>
      <c r="E6">
        <v>228897</v>
      </c>
      <c r="F6" t="s">
        <v>30</v>
      </c>
      <c r="G6" t="s">
        <v>31</v>
      </c>
      <c r="H6" t="s">
        <v>24</v>
      </c>
      <c r="I6" s="2">
        <v>42885</v>
      </c>
      <c r="J6" s="2">
        <v>42885</v>
      </c>
      <c r="K6" t="s">
        <v>25</v>
      </c>
      <c r="L6" s="2">
        <v>42885</v>
      </c>
      <c r="M6" s="2">
        <v>42928</v>
      </c>
      <c r="N6" s="2">
        <v>42885</v>
      </c>
      <c r="O6">
        <v>43</v>
      </c>
      <c r="P6" s="3">
        <v>4000</v>
      </c>
      <c r="Q6">
        <v>172000</v>
      </c>
    </row>
    <row r="7" spans="1:17" ht="15">
      <c r="A7" s="1">
        <v>56</v>
      </c>
      <c r="B7" s="2">
        <v>42928</v>
      </c>
      <c r="C7">
        <v>367</v>
      </c>
      <c r="D7" t="s">
        <v>32</v>
      </c>
      <c r="E7">
        <v>339390</v>
      </c>
      <c r="F7" t="s">
        <v>33</v>
      </c>
      <c r="G7" t="s">
        <v>34</v>
      </c>
      <c r="H7" t="s">
        <v>24</v>
      </c>
      <c r="I7" s="2">
        <v>42917</v>
      </c>
      <c r="J7" s="2">
        <v>42919</v>
      </c>
      <c r="K7" t="s">
        <v>25</v>
      </c>
      <c r="L7" s="2">
        <v>42919</v>
      </c>
      <c r="M7" s="2">
        <v>42928</v>
      </c>
      <c r="N7" s="2">
        <v>42919</v>
      </c>
      <c r="O7">
        <v>9</v>
      </c>
      <c r="P7" s="3">
        <v>3375</v>
      </c>
      <c r="Q7">
        <v>30375</v>
      </c>
    </row>
    <row r="8" spans="1:17" ht="15">
      <c r="A8" s="1">
        <v>56</v>
      </c>
      <c r="B8" s="2">
        <v>42928</v>
      </c>
      <c r="C8">
        <v>370</v>
      </c>
      <c r="D8" t="s">
        <v>35</v>
      </c>
      <c r="E8">
        <v>347667</v>
      </c>
      <c r="F8" t="s">
        <v>36</v>
      </c>
      <c r="G8" t="s">
        <v>31</v>
      </c>
      <c r="H8" t="s">
        <v>37</v>
      </c>
      <c r="I8" s="2">
        <v>42906</v>
      </c>
      <c r="J8" s="2">
        <v>42906</v>
      </c>
      <c r="K8" t="s">
        <v>25</v>
      </c>
      <c r="L8" s="2">
        <v>42906</v>
      </c>
      <c r="M8" s="2">
        <v>42928</v>
      </c>
      <c r="N8" s="2">
        <v>42906</v>
      </c>
      <c r="O8">
        <v>22</v>
      </c>
      <c r="P8" s="3">
        <v>127.3</v>
      </c>
      <c r="Q8">
        <v>2800.6</v>
      </c>
    </row>
    <row r="9" spans="1:17" ht="15">
      <c r="A9" s="1">
        <v>56</v>
      </c>
      <c r="B9" s="2">
        <v>42928</v>
      </c>
      <c r="C9">
        <v>373</v>
      </c>
      <c r="D9" t="s">
        <v>38</v>
      </c>
      <c r="E9">
        <v>476288</v>
      </c>
      <c r="F9" t="s">
        <v>39</v>
      </c>
      <c r="G9" t="s">
        <v>40</v>
      </c>
      <c r="H9" t="s">
        <v>24</v>
      </c>
      <c r="I9" s="2">
        <v>42832</v>
      </c>
      <c r="J9" s="2">
        <v>42832</v>
      </c>
      <c r="K9" t="s">
        <v>25</v>
      </c>
      <c r="L9" s="2">
        <v>42832</v>
      </c>
      <c r="M9" s="2">
        <v>42928</v>
      </c>
      <c r="N9" s="2">
        <v>42832</v>
      </c>
      <c r="O9">
        <v>96</v>
      </c>
      <c r="P9" s="3">
        <v>200</v>
      </c>
      <c r="Q9">
        <v>19200</v>
      </c>
    </row>
    <row r="10" spans="1:17" ht="15">
      <c r="A10" s="1">
        <v>60</v>
      </c>
      <c r="B10" s="2">
        <v>42942</v>
      </c>
      <c r="C10">
        <v>398</v>
      </c>
      <c r="D10" t="s">
        <v>35</v>
      </c>
      <c r="E10">
        <v>419667</v>
      </c>
      <c r="F10" t="s">
        <v>41</v>
      </c>
      <c r="G10" t="s">
        <v>42</v>
      </c>
      <c r="H10" t="s">
        <v>43</v>
      </c>
      <c r="I10" s="2">
        <v>42934</v>
      </c>
      <c r="J10" s="2">
        <v>42934</v>
      </c>
      <c r="K10" t="s">
        <v>25</v>
      </c>
      <c r="L10" s="2">
        <v>42934</v>
      </c>
      <c r="M10" s="2">
        <v>42942</v>
      </c>
      <c r="N10" s="2">
        <v>42934</v>
      </c>
      <c r="O10">
        <v>8</v>
      </c>
      <c r="P10" s="3">
        <v>352.8</v>
      </c>
      <c r="Q10">
        <v>2822.4</v>
      </c>
    </row>
    <row r="11" spans="1:17" ht="15">
      <c r="A11" s="1">
        <v>65</v>
      </c>
      <c r="B11" s="2">
        <v>42989</v>
      </c>
      <c r="C11">
        <v>456</v>
      </c>
      <c r="D11" t="s">
        <v>44</v>
      </c>
      <c r="E11">
        <v>228897</v>
      </c>
      <c r="F11" t="s">
        <v>30</v>
      </c>
      <c r="G11" t="s">
        <v>40</v>
      </c>
      <c r="H11" t="s">
        <v>24</v>
      </c>
      <c r="I11" s="2">
        <v>42905</v>
      </c>
      <c r="J11" s="2">
        <v>42905</v>
      </c>
      <c r="K11" t="s">
        <v>25</v>
      </c>
      <c r="L11" s="2">
        <v>42905</v>
      </c>
      <c r="M11" s="2">
        <v>42989</v>
      </c>
      <c r="N11" s="2">
        <v>42905</v>
      </c>
      <c r="O11">
        <v>84</v>
      </c>
      <c r="P11" s="3">
        <v>5139.55</v>
      </c>
      <c r="Q11">
        <v>431722.2</v>
      </c>
    </row>
    <row r="12" spans="1:17" ht="15">
      <c r="A12" s="1">
        <v>65</v>
      </c>
      <c r="B12" s="2">
        <v>42989</v>
      </c>
      <c r="C12">
        <v>458</v>
      </c>
      <c r="D12" t="s">
        <v>45</v>
      </c>
      <c r="E12">
        <v>175232</v>
      </c>
      <c r="F12" t="s">
        <v>46</v>
      </c>
      <c r="G12" t="s">
        <v>47</v>
      </c>
      <c r="H12" t="s">
        <v>24</v>
      </c>
      <c r="I12" s="2">
        <v>42893</v>
      </c>
      <c r="J12" s="2">
        <v>42906</v>
      </c>
      <c r="K12" t="s">
        <v>25</v>
      </c>
      <c r="L12" s="2">
        <v>42906</v>
      </c>
      <c r="M12" s="2">
        <v>42989</v>
      </c>
      <c r="N12" s="2">
        <v>42906</v>
      </c>
      <c r="O12">
        <v>83</v>
      </c>
      <c r="P12" s="3">
        <v>161.16999999999999</v>
      </c>
      <c r="Q12">
        <v>13377.11</v>
      </c>
    </row>
    <row r="13" spans="1:17" ht="15">
      <c r="A13" s="1">
        <v>65</v>
      </c>
      <c r="B13" s="2">
        <v>42989</v>
      </c>
      <c r="C13">
        <v>460</v>
      </c>
      <c r="D13" t="s">
        <v>48</v>
      </c>
      <c r="E13">
        <v>175232</v>
      </c>
      <c r="F13" t="s">
        <v>46</v>
      </c>
      <c r="G13" t="s">
        <v>49</v>
      </c>
      <c r="H13" t="s">
        <v>24</v>
      </c>
      <c r="I13" s="2">
        <v>42893</v>
      </c>
      <c r="J13" s="2">
        <v>42906</v>
      </c>
      <c r="K13" t="s">
        <v>25</v>
      </c>
      <c r="L13" s="2">
        <v>42906</v>
      </c>
      <c r="M13" s="2">
        <v>42989</v>
      </c>
      <c r="N13" s="2">
        <v>42906</v>
      </c>
      <c r="O13">
        <v>83</v>
      </c>
      <c r="P13" s="3">
        <v>23.2</v>
      </c>
      <c r="Q13">
        <v>1925.6</v>
      </c>
    </row>
    <row r="14" spans="1:17" ht="15">
      <c r="A14" s="1">
        <v>65</v>
      </c>
      <c r="B14" s="2">
        <v>42989</v>
      </c>
      <c r="C14">
        <v>457</v>
      </c>
      <c r="D14" t="s">
        <v>50</v>
      </c>
      <c r="E14">
        <v>175239</v>
      </c>
      <c r="F14" t="s">
        <v>51</v>
      </c>
      <c r="G14" t="s">
        <v>52</v>
      </c>
      <c r="H14" t="s">
        <v>24</v>
      </c>
      <c r="I14" s="2">
        <v>42920</v>
      </c>
      <c r="J14" s="2">
        <v>42921</v>
      </c>
      <c r="K14" t="s">
        <v>25</v>
      </c>
      <c r="L14" s="2">
        <v>42921</v>
      </c>
      <c r="M14" s="2">
        <v>42989</v>
      </c>
      <c r="N14" s="2">
        <v>42921</v>
      </c>
      <c r="O14">
        <v>68</v>
      </c>
      <c r="P14" s="3">
        <v>1391.86</v>
      </c>
      <c r="Q14">
        <v>94646.48</v>
      </c>
    </row>
    <row r="15" spans="1:17" ht="15">
      <c r="A15" s="1">
        <v>65</v>
      </c>
      <c r="B15" s="2">
        <v>42989</v>
      </c>
      <c r="C15">
        <v>462</v>
      </c>
      <c r="D15" t="s">
        <v>53</v>
      </c>
      <c r="E15">
        <v>175232</v>
      </c>
      <c r="F15" t="s">
        <v>46</v>
      </c>
      <c r="G15">
        <v>6820161014002130</v>
      </c>
      <c r="H15" t="s">
        <v>24</v>
      </c>
      <c r="I15" s="2">
        <v>42662</v>
      </c>
      <c r="J15" s="2">
        <v>42663</v>
      </c>
      <c r="K15" t="s">
        <v>25</v>
      </c>
      <c r="L15" s="2">
        <v>42663</v>
      </c>
      <c r="M15" s="2">
        <v>42989</v>
      </c>
      <c r="N15" s="2">
        <v>42663</v>
      </c>
      <c r="O15">
        <v>326</v>
      </c>
      <c r="P15" s="3">
        <v>2218.27</v>
      </c>
      <c r="Q15">
        <v>723156.02</v>
      </c>
    </row>
    <row r="16" spans="1:17" ht="15">
      <c r="A16" s="1">
        <v>65</v>
      </c>
      <c r="B16" s="2">
        <v>42989</v>
      </c>
      <c r="C16">
        <v>453</v>
      </c>
      <c r="D16" t="s">
        <v>54</v>
      </c>
      <c r="E16">
        <v>175332</v>
      </c>
      <c r="F16" t="s">
        <v>55</v>
      </c>
      <c r="G16" t="s">
        <v>56</v>
      </c>
      <c r="H16" t="s">
        <v>24</v>
      </c>
      <c r="I16" s="2">
        <v>42886</v>
      </c>
      <c r="J16" s="2">
        <v>42893</v>
      </c>
      <c r="K16" t="s">
        <v>25</v>
      </c>
      <c r="L16" s="2">
        <v>42893</v>
      </c>
      <c r="M16" s="2">
        <v>42989</v>
      </c>
      <c r="N16" s="2">
        <v>42893</v>
      </c>
      <c r="O16">
        <v>96</v>
      </c>
      <c r="P16" s="3">
        <v>93.53</v>
      </c>
      <c r="Q16">
        <v>8978.8799999999992</v>
      </c>
    </row>
    <row r="17" spans="1:17" ht="15">
      <c r="A17" s="1">
        <v>65</v>
      </c>
      <c r="B17" s="2">
        <v>42989</v>
      </c>
      <c r="C17">
        <v>459</v>
      </c>
      <c r="D17" t="s">
        <v>57</v>
      </c>
      <c r="E17">
        <v>175232</v>
      </c>
      <c r="F17" t="s">
        <v>46</v>
      </c>
      <c r="G17">
        <v>4220917800006690</v>
      </c>
      <c r="H17" t="s">
        <v>24</v>
      </c>
      <c r="I17" s="2">
        <v>42893</v>
      </c>
      <c r="J17" s="2">
        <v>42906</v>
      </c>
      <c r="K17" t="s">
        <v>25</v>
      </c>
      <c r="L17" s="2">
        <v>42906</v>
      </c>
      <c r="M17" s="2">
        <v>42989</v>
      </c>
      <c r="N17" s="2">
        <v>42906</v>
      </c>
      <c r="O17">
        <v>83</v>
      </c>
      <c r="P17" s="3">
        <v>311.33</v>
      </c>
      <c r="Q17">
        <v>25840.39</v>
      </c>
    </row>
    <row r="18" spans="1:17" ht="15">
      <c r="A18" s="1">
        <v>65</v>
      </c>
      <c r="B18" s="2">
        <v>42989</v>
      </c>
      <c r="C18">
        <v>461</v>
      </c>
      <c r="D18" t="s">
        <v>58</v>
      </c>
      <c r="E18">
        <v>175232</v>
      </c>
      <c r="F18" t="s">
        <v>46</v>
      </c>
      <c r="G18">
        <v>4220917800006670</v>
      </c>
      <c r="H18" t="s">
        <v>24</v>
      </c>
      <c r="I18" s="2">
        <v>42893</v>
      </c>
      <c r="J18" s="2">
        <v>42906</v>
      </c>
      <c r="K18" t="s">
        <v>25</v>
      </c>
      <c r="L18" s="2">
        <v>42906</v>
      </c>
      <c r="M18" s="2">
        <v>42989</v>
      </c>
      <c r="N18" s="2">
        <v>42906</v>
      </c>
      <c r="O18">
        <v>83</v>
      </c>
      <c r="P18" s="3">
        <v>387.74</v>
      </c>
      <c r="Q18">
        <v>32182.42</v>
      </c>
    </row>
    <row r="19" spans="1:17" ht="15">
      <c r="A19" s="1">
        <v>65</v>
      </c>
      <c r="B19" s="2">
        <v>42989</v>
      </c>
      <c r="C19">
        <v>455</v>
      </c>
      <c r="D19" t="s">
        <v>59</v>
      </c>
      <c r="E19">
        <v>455297</v>
      </c>
      <c r="F19" t="s">
        <v>60</v>
      </c>
      <c r="G19">
        <v>265</v>
      </c>
      <c r="H19" t="s">
        <v>22</v>
      </c>
      <c r="I19" s="2">
        <v>42898</v>
      </c>
      <c r="J19" s="2">
        <v>42898</v>
      </c>
      <c r="K19" t="s">
        <v>25</v>
      </c>
      <c r="L19" s="2">
        <v>42898</v>
      </c>
      <c r="M19" s="2">
        <v>42989</v>
      </c>
      <c r="N19" s="2">
        <v>42898</v>
      </c>
      <c r="O19">
        <v>91</v>
      </c>
      <c r="P19" s="3">
        <v>1080</v>
      </c>
      <c r="Q19">
        <v>98280</v>
      </c>
    </row>
    <row r="20" spans="1:17" ht="15">
      <c r="A20" s="1">
        <v>65</v>
      </c>
      <c r="B20" s="2">
        <v>42989</v>
      </c>
      <c r="C20">
        <v>454</v>
      </c>
      <c r="D20" t="s">
        <v>61</v>
      </c>
      <c r="E20">
        <v>465012</v>
      </c>
      <c r="F20" t="s">
        <v>62</v>
      </c>
      <c r="G20">
        <v>106042</v>
      </c>
      <c r="H20" t="s">
        <v>24</v>
      </c>
      <c r="I20" s="2">
        <v>42866</v>
      </c>
      <c r="J20" s="2">
        <v>42871</v>
      </c>
      <c r="K20" t="s">
        <v>25</v>
      </c>
      <c r="L20" s="2">
        <v>42871</v>
      </c>
      <c r="M20" s="2">
        <v>42989</v>
      </c>
      <c r="N20" s="2">
        <v>42871</v>
      </c>
      <c r="O20">
        <v>118</v>
      </c>
      <c r="P20" s="3">
        <v>10351.06</v>
      </c>
      <c r="Q20">
        <v>1221425.08</v>
      </c>
    </row>
    <row r="21" spans="1:17" ht="15">
      <c r="A21" s="1">
        <v>65</v>
      </c>
      <c r="B21" s="2">
        <v>42989</v>
      </c>
      <c r="C21">
        <v>454</v>
      </c>
      <c r="D21" t="s">
        <v>61</v>
      </c>
      <c r="E21">
        <v>465012</v>
      </c>
      <c r="F21" t="s">
        <v>62</v>
      </c>
      <c r="G21">
        <v>106041</v>
      </c>
      <c r="H21" t="s">
        <v>24</v>
      </c>
      <c r="I21" s="2">
        <v>42866</v>
      </c>
      <c r="J21" s="2">
        <v>42871</v>
      </c>
      <c r="K21" t="s">
        <v>25</v>
      </c>
      <c r="L21" s="2">
        <v>42871</v>
      </c>
      <c r="M21" s="2">
        <v>42989</v>
      </c>
      <c r="N21" s="2">
        <v>42871</v>
      </c>
      <c r="O21">
        <v>118</v>
      </c>
      <c r="P21" s="3">
        <v>251.28</v>
      </c>
      <c r="Q21">
        <v>29651.040000000001</v>
      </c>
    </row>
    <row r="22" spans="1:17" ht="15">
      <c r="A22" s="1">
        <v>69</v>
      </c>
      <c r="B22" s="2">
        <v>42996</v>
      </c>
      <c r="C22">
        <v>480</v>
      </c>
      <c r="D22" t="s">
        <v>63</v>
      </c>
      <c r="E22">
        <v>175239</v>
      </c>
      <c r="F22" t="s">
        <v>51</v>
      </c>
      <c r="G22" t="s">
        <v>64</v>
      </c>
      <c r="H22" t="s">
        <v>24</v>
      </c>
      <c r="I22" s="2">
        <v>42951</v>
      </c>
      <c r="J22" s="2">
        <v>42956</v>
      </c>
      <c r="K22" t="s">
        <v>25</v>
      </c>
      <c r="L22" s="2">
        <v>42956</v>
      </c>
      <c r="M22" s="2">
        <v>42996</v>
      </c>
      <c r="N22" s="2">
        <v>42956</v>
      </c>
      <c r="O22">
        <v>40</v>
      </c>
      <c r="P22" s="3">
        <v>2027.87</v>
      </c>
      <c r="Q22">
        <v>81114.8</v>
      </c>
    </row>
    <row r="23" spans="1:17" ht="15">
      <c r="A23" s="1">
        <v>69</v>
      </c>
      <c r="B23" s="2">
        <v>42996</v>
      </c>
      <c r="C23">
        <v>482</v>
      </c>
      <c r="D23" t="s">
        <v>65</v>
      </c>
      <c r="E23">
        <v>465012</v>
      </c>
      <c r="F23" t="s">
        <v>62</v>
      </c>
      <c r="G23">
        <v>108983</v>
      </c>
      <c r="H23" t="s">
        <v>24</v>
      </c>
      <c r="I23" s="2">
        <v>42927</v>
      </c>
      <c r="J23" s="2">
        <v>42932</v>
      </c>
      <c r="K23" t="s">
        <v>25</v>
      </c>
      <c r="L23" s="2">
        <v>42932</v>
      </c>
      <c r="M23" s="2">
        <v>42996</v>
      </c>
      <c r="N23" s="2">
        <v>42932</v>
      </c>
      <c r="O23">
        <v>64</v>
      </c>
      <c r="P23" s="3">
        <v>251.28</v>
      </c>
      <c r="Q23">
        <v>16081.92</v>
      </c>
    </row>
    <row r="24" spans="1:17" ht="15">
      <c r="A24" s="1">
        <v>69</v>
      </c>
      <c r="B24" s="2">
        <v>42996</v>
      </c>
      <c r="C24">
        <v>482</v>
      </c>
      <c r="D24" t="s">
        <v>65</v>
      </c>
      <c r="E24">
        <v>465012</v>
      </c>
      <c r="F24" t="s">
        <v>62</v>
      </c>
      <c r="G24">
        <v>108984</v>
      </c>
      <c r="H24" t="s">
        <v>24</v>
      </c>
      <c r="I24" s="2">
        <v>42927</v>
      </c>
      <c r="J24" s="2">
        <v>42932</v>
      </c>
      <c r="K24" t="s">
        <v>25</v>
      </c>
      <c r="L24" s="2">
        <v>42932</v>
      </c>
      <c r="M24" s="2">
        <v>42996</v>
      </c>
      <c r="N24" s="2">
        <v>42932</v>
      </c>
      <c r="O24">
        <v>64</v>
      </c>
      <c r="P24" s="3">
        <v>10351.06</v>
      </c>
      <c r="Q24">
        <v>662467.83999999997</v>
      </c>
    </row>
    <row r="25" spans="1:17" ht="15">
      <c r="A25" s="1">
        <v>69</v>
      </c>
      <c r="B25" s="2">
        <v>42996</v>
      </c>
      <c r="C25">
        <v>481</v>
      </c>
      <c r="D25" t="s">
        <v>66</v>
      </c>
      <c r="E25">
        <v>175292</v>
      </c>
      <c r="F25" t="s">
        <v>67</v>
      </c>
      <c r="G25">
        <v>179293073</v>
      </c>
      <c r="H25" t="s">
        <v>24</v>
      </c>
      <c r="I25" s="2">
        <v>42893</v>
      </c>
      <c r="J25" s="2">
        <v>42894</v>
      </c>
      <c r="K25" t="s">
        <v>25</v>
      </c>
      <c r="L25" s="2">
        <v>42894</v>
      </c>
      <c r="M25" s="2">
        <v>42996</v>
      </c>
      <c r="N25" s="2">
        <v>42894</v>
      </c>
      <c r="O25">
        <v>102</v>
      </c>
      <c r="P25" s="3">
        <v>3168.51</v>
      </c>
      <c r="Q25">
        <v>323188.02</v>
      </c>
    </row>
    <row r="26" spans="1:17" ht="15">
      <c r="A26" s="1">
        <v>69</v>
      </c>
      <c r="B26" s="2">
        <v>42996</v>
      </c>
      <c r="C26">
        <v>476</v>
      </c>
      <c r="D26" t="s">
        <v>68</v>
      </c>
      <c r="E26">
        <v>175232</v>
      </c>
      <c r="F26" t="s">
        <v>46</v>
      </c>
      <c r="G26" t="s">
        <v>69</v>
      </c>
      <c r="H26" t="s">
        <v>24</v>
      </c>
      <c r="I26" s="2">
        <v>42961</v>
      </c>
      <c r="J26" s="2">
        <v>42976</v>
      </c>
      <c r="K26" t="s">
        <v>25</v>
      </c>
      <c r="L26" s="2">
        <v>42976</v>
      </c>
      <c r="M26" s="2">
        <v>42996</v>
      </c>
      <c r="N26" s="2">
        <v>42976</v>
      </c>
      <c r="O26">
        <v>20</v>
      </c>
      <c r="P26" s="3">
        <v>13.58</v>
      </c>
      <c r="Q26">
        <v>271.60000000000002</v>
      </c>
    </row>
    <row r="27" spans="1:17" ht="15">
      <c r="A27" s="1">
        <v>69</v>
      </c>
      <c r="B27" s="2">
        <v>42996</v>
      </c>
      <c r="C27">
        <v>477</v>
      </c>
      <c r="D27" t="s">
        <v>54</v>
      </c>
      <c r="E27">
        <v>175332</v>
      </c>
      <c r="F27" t="s">
        <v>55</v>
      </c>
      <c r="G27" t="s">
        <v>70</v>
      </c>
      <c r="H27" t="s">
        <v>24</v>
      </c>
      <c r="I27" s="2">
        <v>42936</v>
      </c>
      <c r="J27" s="2">
        <v>42940</v>
      </c>
      <c r="K27" t="s">
        <v>25</v>
      </c>
      <c r="L27" s="2">
        <v>42940</v>
      </c>
      <c r="M27" s="2">
        <v>42996</v>
      </c>
      <c r="N27" s="2">
        <v>42940</v>
      </c>
      <c r="O27">
        <v>56</v>
      </c>
      <c r="P27" s="3">
        <v>235</v>
      </c>
      <c r="Q27">
        <v>13160</v>
      </c>
    </row>
    <row r="28" spans="1:17" ht="15">
      <c r="A28" s="1">
        <v>69</v>
      </c>
      <c r="B28" s="2">
        <v>42996</v>
      </c>
      <c r="C28">
        <v>479</v>
      </c>
      <c r="D28" t="s">
        <v>71</v>
      </c>
      <c r="E28">
        <v>262561</v>
      </c>
      <c r="F28" t="s">
        <v>72</v>
      </c>
      <c r="G28" t="s">
        <v>73</v>
      </c>
      <c r="H28" t="s">
        <v>24</v>
      </c>
      <c r="I28" s="2">
        <v>42968</v>
      </c>
      <c r="J28" s="2">
        <v>42968</v>
      </c>
      <c r="K28" t="s">
        <v>25</v>
      </c>
      <c r="L28" s="2">
        <v>42968</v>
      </c>
      <c r="M28" s="2">
        <v>42996</v>
      </c>
      <c r="N28" s="2">
        <v>42968</v>
      </c>
      <c r="O28">
        <v>28</v>
      </c>
      <c r="P28" s="3">
        <v>400</v>
      </c>
      <c r="Q28">
        <v>11200</v>
      </c>
    </row>
    <row r="29" spans="1:17" ht="15">
      <c r="A29" s="1">
        <v>69</v>
      </c>
      <c r="B29" s="2">
        <v>42996</v>
      </c>
      <c r="C29">
        <v>478</v>
      </c>
      <c r="D29" t="s">
        <v>74</v>
      </c>
      <c r="E29">
        <v>374480</v>
      </c>
      <c r="F29" t="s">
        <v>27</v>
      </c>
      <c r="G29" t="s">
        <v>75</v>
      </c>
      <c r="H29" t="s">
        <v>24</v>
      </c>
      <c r="I29" s="2">
        <v>42947</v>
      </c>
      <c r="J29" s="2">
        <v>42947</v>
      </c>
      <c r="K29" t="s">
        <v>25</v>
      </c>
      <c r="L29" s="2">
        <v>42947</v>
      </c>
      <c r="M29" s="2">
        <v>42996</v>
      </c>
      <c r="N29" s="2">
        <v>42947</v>
      </c>
      <c r="O29">
        <v>49</v>
      </c>
      <c r="P29" s="3">
        <v>207.2</v>
      </c>
      <c r="Q29">
        <v>10152.799999999999</v>
      </c>
    </row>
    <row r="30" spans="1:17" ht="15">
      <c r="A30" s="1">
        <v>71</v>
      </c>
      <c r="B30" s="2">
        <v>42998</v>
      </c>
      <c r="C30">
        <v>485</v>
      </c>
      <c r="D30" t="s">
        <v>35</v>
      </c>
      <c r="E30">
        <v>176737</v>
      </c>
      <c r="F30" t="s">
        <v>76</v>
      </c>
      <c r="G30" t="s">
        <v>77</v>
      </c>
      <c r="H30" t="s">
        <v>43</v>
      </c>
      <c r="I30" s="2">
        <v>42948</v>
      </c>
      <c r="J30" s="2">
        <v>42949</v>
      </c>
      <c r="K30" t="s">
        <v>25</v>
      </c>
      <c r="L30" s="2">
        <v>42949</v>
      </c>
      <c r="M30" s="2">
        <v>42998</v>
      </c>
      <c r="N30" s="2">
        <v>42949</v>
      </c>
      <c r="O30">
        <v>49</v>
      </c>
      <c r="P30" s="3">
        <v>346.08</v>
      </c>
      <c r="Q30">
        <v>16957.919999999998</v>
      </c>
    </row>
    <row r="31" spans="1:17" ht="15">
      <c r="A31" s="1">
        <v>74</v>
      </c>
      <c r="B31" s="2">
        <v>43007</v>
      </c>
      <c r="C31">
        <v>511</v>
      </c>
      <c r="D31" t="s">
        <v>78</v>
      </c>
      <c r="E31">
        <v>175239</v>
      </c>
      <c r="F31" t="s">
        <v>51</v>
      </c>
      <c r="G31" t="s">
        <v>79</v>
      </c>
      <c r="H31" t="s">
        <v>24</v>
      </c>
      <c r="I31" s="2">
        <v>42983</v>
      </c>
      <c r="J31" s="2">
        <v>42984</v>
      </c>
      <c r="K31" t="s">
        <v>25</v>
      </c>
      <c r="L31" s="2">
        <v>42984</v>
      </c>
      <c r="M31" s="2">
        <v>43007</v>
      </c>
      <c r="N31" s="2">
        <v>42984</v>
      </c>
      <c r="O31">
        <v>23</v>
      </c>
      <c r="P31" s="3">
        <v>1253.19</v>
      </c>
      <c r="Q31">
        <v>28823.37</v>
      </c>
    </row>
    <row r="32" spans="1:17" ht="15">
      <c r="A32" s="1">
        <v>74</v>
      </c>
      <c r="B32" s="2">
        <v>43007</v>
      </c>
      <c r="C32">
        <v>512</v>
      </c>
      <c r="D32" t="s">
        <v>80</v>
      </c>
      <c r="E32">
        <v>465012</v>
      </c>
      <c r="F32" t="s">
        <v>62</v>
      </c>
      <c r="G32">
        <v>110969</v>
      </c>
      <c r="H32" t="s">
        <v>24</v>
      </c>
      <c r="I32" s="2">
        <v>42968</v>
      </c>
      <c r="J32" s="2">
        <v>42971</v>
      </c>
      <c r="K32" t="s">
        <v>25</v>
      </c>
      <c r="L32" s="2">
        <v>42971</v>
      </c>
      <c r="M32" s="2">
        <v>43007</v>
      </c>
      <c r="N32" s="2">
        <v>42971</v>
      </c>
      <c r="O32">
        <v>36</v>
      </c>
      <c r="P32" s="3">
        <v>125.64</v>
      </c>
      <c r="Q32">
        <v>4523.04</v>
      </c>
    </row>
    <row r="33" spans="1:17" ht="15">
      <c r="A33" s="1">
        <v>74</v>
      </c>
      <c r="B33" s="2">
        <v>43007</v>
      </c>
      <c r="C33">
        <v>512</v>
      </c>
      <c r="D33" t="s">
        <v>80</v>
      </c>
      <c r="E33">
        <v>465012</v>
      </c>
      <c r="F33" t="s">
        <v>62</v>
      </c>
      <c r="G33">
        <v>110970</v>
      </c>
      <c r="H33" t="s">
        <v>24</v>
      </c>
      <c r="I33" s="2">
        <v>42968</v>
      </c>
      <c r="J33" s="2">
        <v>42971</v>
      </c>
      <c r="K33" t="s">
        <v>25</v>
      </c>
      <c r="L33" s="2">
        <v>42971</v>
      </c>
      <c r="M33" s="2">
        <v>43007</v>
      </c>
      <c r="N33" s="2">
        <v>42971</v>
      </c>
      <c r="O33">
        <v>36</v>
      </c>
      <c r="P33" s="3">
        <v>5175.53</v>
      </c>
      <c r="Q33">
        <v>186319.08</v>
      </c>
    </row>
    <row r="34" spans="1:17">
      <c r="P34" s="3">
        <f>SUM(P4:P33)</f>
        <v>53265.770000000004</v>
      </c>
      <c r="Q34" s="3">
        <f>SUM(Q4:Q33)</f>
        <v>4268563.1899999995</v>
      </c>
    </row>
    <row r="39" spans="1:17">
      <c r="K39" t="s">
        <v>81</v>
      </c>
      <c r="L39" s="4">
        <f>Q34/P34</f>
        <v>80.137078465213193</v>
      </c>
    </row>
  </sheetData>
  <autoFilter ref="A3:Q3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2020-06-25T12:38:08Z</dcterms:created>
  <dcterms:modified xsi:type="dcterms:W3CDTF">2020-06-25T12:40:56Z</dcterms:modified>
</cp:coreProperties>
</file>