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Foglio1!$A$3:$Q$56</definedName>
  </definedNames>
  <calcPr calcId="125725"/>
</workbook>
</file>

<file path=xl/calcChain.xml><?xml version="1.0" encoding="utf-8"?>
<calcChain xmlns="http://schemas.openxmlformats.org/spreadsheetml/2006/main">
  <c r="P56" i="1"/>
  <c r="Q56"/>
</calcChain>
</file>

<file path=xl/sharedStrings.xml><?xml version="1.0" encoding="utf-8"?>
<sst xmlns="http://schemas.openxmlformats.org/spreadsheetml/2006/main" count="275" uniqueCount="127">
  <si>
    <t xml:space="preserve"> </t>
  </si>
  <si>
    <t>--------------------------------------------------------------------------------------</t>
  </si>
  <si>
    <t xml:space="preserve">FORMULA DI CALCOLO </t>
  </si>
  <si>
    <t>ELENCO FATTURE ELABORATE</t>
  </si>
  <si>
    <t>NUMERO_DISTINTA</t>
  </si>
  <si>
    <t>DATA_DISTINTA</t>
  </si>
  <si>
    <t>NUMERO_MANDATO</t>
  </si>
  <si>
    <t>DESCRIZIONE_MANDATO</t>
  </si>
  <si>
    <t>NUMERO_FORNITORE</t>
  </si>
  <si>
    <t>NOME_FORNITORE</t>
  </si>
  <si>
    <t>NUMERO_FATTURA</t>
  </si>
  <si>
    <t>CATEGORIA_FATTURA</t>
  </si>
  <si>
    <t>DATA_FATTURA</t>
  </si>
  <si>
    <t>DATA_RICEZ_FATTURA</t>
  </si>
  <si>
    <t>CONDIZIONI</t>
  </si>
  <si>
    <t>BASE_DATA_CONDIZIONI</t>
  </si>
  <si>
    <t>DATA_PAGAMENTO</t>
  </si>
  <si>
    <t>DATA_SCADENZA</t>
  </si>
  <si>
    <t>TEMPO_PAGAMENTO</t>
  </si>
  <si>
    <t>IMPORTO_PAGATO</t>
  </si>
  <si>
    <t>TEMPO_PAGAMENTO * IMPORTO_PAGATO</t>
  </si>
  <si>
    <t>FFI</t>
  </si>
  <si>
    <t>VF</t>
  </si>
  <si>
    <t>1BIM 2018 TELEFONIA AZIENDALE</t>
  </si>
  <si>
    <t>TELECOM ITALIA SPA O TIM SPA</t>
  </si>
  <si>
    <t>7X05632179</t>
  </si>
  <si>
    <t>SERVIZI POSTALI MESE DI NOVEMBRE</t>
  </si>
  <si>
    <t>ZANCLEPOST SRL</t>
  </si>
  <si>
    <t>43/E</t>
  </si>
  <si>
    <t>1BIM 2018 CONSUMI CENTRALINO</t>
  </si>
  <si>
    <t>1BIM 2018 FAX</t>
  </si>
  <si>
    <t>PULIZIA LOCALI CAMERALI MESE DI DICEMBRE</t>
  </si>
  <si>
    <t>PRISMA DI PUGLISI DANIELE</t>
  </si>
  <si>
    <t>4E</t>
  </si>
  <si>
    <t>1BIM 2018 FAX METRICO</t>
  </si>
  <si>
    <t>8V00664057</t>
  </si>
  <si>
    <t>1BIM 2018 ROUTER</t>
  </si>
  <si>
    <t>8V00661299</t>
  </si>
  <si>
    <t>FORNITURA ENERGIA ELETTRICA MESE DI DICEMBRE</t>
  </si>
  <si>
    <t>ENEL SERVIZIO ELETTRICO S.P.A</t>
  </si>
  <si>
    <t>836334113700111/2018</t>
  </si>
  <si>
    <t>FORNITURA MATERIALE DI CONSUMO</t>
  </si>
  <si>
    <t>MIGLIORATO GIUSEPPE</t>
  </si>
  <si>
    <t>109/PA</t>
  </si>
  <si>
    <t>BIGLIETTI AEREI PER PERSONALE IN MISSIONE</t>
  </si>
  <si>
    <t>LISCIOTTO TURISMO SRL</t>
  </si>
  <si>
    <t>LIQUIDAZIONE COMPENSI PER ATTIVITA' DI MEDIAZIONE</t>
  </si>
  <si>
    <t>AVV. ARMANDO ILACQUA</t>
  </si>
  <si>
    <t>FATTPA 1_18</t>
  </si>
  <si>
    <t>FEIS</t>
  </si>
  <si>
    <t>AVV. ROSSANA RIZZO</t>
  </si>
  <si>
    <t>2/A</t>
  </si>
  <si>
    <t>FAEC</t>
  </si>
  <si>
    <t>AVV. FRANCESCO BILOTTA</t>
  </si>
  <si>
    <t>FATTPA 3_18</t>
  </si>
  <si>
    <t>AVV. ANNUNZIATA PANDAROLA</t>
  </si>
  <si>
    <t>FATTPA 4_17</t>
  </si>
  <si>
    <t>AVV. SALVATORE GIANNETTO</t>
  </si>
  <si>
    <t>INTERVENTO CON AUTOSPURGO PER LA STASATURA DI COLONNA DI SCARICO WC</t>
  </si>
  <si>
    <t>AMUSO ANTONINO</t>
  </si>
  <si>
    <t>07/E</t>
  </si>
  <si>
    <t>03/E</t>
  </si>
  <si>
    <t>GOLMAR MEDITERRANEA S.R.L.</t>
  </si>
  <si>
    <t>NECROLOGIO GAZZETTA DEL SUD</t>
  </si>
  <si>
    <t>GDS MEDIA &amp; COMMUNICATION SRL</t>
  </si>
  <si>
    <t>VP0011242017</t>
  </si>
  <si>
    <t>CONTRATTO DI ASSISTENZA E MANUTEZIONE HARDWARE E SOFTWARE CANONE QUARTO TRIMESTRE 2017</t>
  </si>
  <si>
    <t>MAINTLAB S..N.C. DI R. SIRACUSANO &amp; C.</t>
  </si>
  <si>
    <t>10/PA</t>
  </si>
  <si>
    <t>LIQUIDAZIONE FATTURA PER SERVIZIO DI RASSEGNA STAMPA MESE DI DICEMBRE</t>
  </si>
  <si>
    <t>109 PRESS S.R.L.</t>
  </si>
  <si>
    <t>142/PA</t>
  </si>
  <si>
    <t>NOLEGGIO MULTIFUNZIONE PERIODO DICEMBRE  2017 FEBBRAIO 2018</t>
  </si>
  <si>
    <t>RICOH ITALIA SRL</t>
  </si>
  <si>
    <t>NOLEGGIO MULTIFUNZIONE ECCEDENZA COLORE PERIODO SETT/NOV</t>
  </si>
  <si>
    <t>FORNITURA N. 1 MATRICE E N. 2 PUNZONI PER ISPETTORE UFFICIO METRICO</t>
  </si>
  <si>
    <t>ARTSTAMP DI BRIOSCHI AMON</t>
  </si>
  <si>
    <t>SERVIZI POSTALI MESE DI DICEMBRE</t>
  </si>
  <si>
    <t>3/E</t>
  </si>
  <si>
    <t>FORNITURA ENERGIA ELETTRICA MESE DI GENNAIO</t>
  </si>
  <si>
    <t>836334113700112/18</t>
  </si>
  <si>
    <t>1BIM 2018 ROUTER - INTEGRAZIONE</t>
  </si>
  <si>
    <t>STAMPA, ETICHETTAMENTO, IMBUSTAMENTO TURNI  CARBURANTI 2018</t>
  </si>
  <si>
    <t>COPY POINT SRL</t>
  </si>
  <si>
    <t>E.8.2017</t>
  </si>
  <si>
    <t>ACQUISTO MATERIALE DI CONSUMO</t>
  </si>
  <si>
    <t>DE JARIAS S.R.L.</t>
  </si>
  <si>
    <t>COMPENSI PER ATTIVITA' DI MEDIAZIONE</t>
  </si>
  <si>
    <t>AVV. IOLANDA BORZI'</t>
  </si>
  <si>
    <t>1/2018-E</t>
  </si>
  <si>
    <t>COMPENSO PER ATTIVITA' DI MEDIAZIONE</t>
  </si>
  <si>
    <t>AVV. CARLO NUCITA</t>
  </si>
  <si>
    <t>FATTPA 2_18</t>
  </si>
  <si>
    <t>2BIM 2018 ROUTER</t>
  </si>
  <si>
    <t>8V00066260</t>
  </si>
  <si>
    <t>2BIM 2018 FAX METRICO</t>
  </si>
  <si>
    <t>8V00064687</t>
  </si>
  <si>
    <t>FORNITURA ENERGIA ELETTRICA  MESE DI FEBBRAIO</t>
  </si>
  <si>
    <t>836334113700113/18</t>
  </si>
  <si>
    <t>2BIM 2018 TELEFONIA AZIENDALE</t>
  </si>
  <si>
    <t>7X00800363</t>
  </si>
  <si>
    <t>Servizio pulizia effettuato presso i locali CCIAA di Messina periodo Febbraio 2018 oltre ore straordinarie</t>
  </si>
  <si>
    <t>19E</t>
  </si>
  <si>
    <t>Servizio pulizia effettuato presso i locali CCIAA di Messina periodo Gennaio 2018</t>
  </si>
  <si>
    <t>22E</t>
  </si>
  <si>
    <t>AVV. AGATINA MERLINO</t>
  </si>
  <si>
    <t>3/A</t>
  </si>
  <si>
    <t>SERVIZI POSTALI MESE DI GENNAIO</t>
  </si>
  <si>
    <t>4/E</t>
  </si>
  <si>
    <t>2BIM 2018 CONSUMI CENTRALINO</t>
  </si>
  <si>
    <t>2BIM 2018 FAX</t>
  </si>
  <si>
    <t>BLOCCHI COPIATIVI E TIMBRO PER UFFICIO METRICO</t>
  </si>
  <si>
    <t>MAIMONE DOMENICA</t>
  </si>
  <si>
    <t>1/PA</t>
  </si>
  <si>
    <t>LAVORI URGENTI PER RIPRISTINO SICUREZZA DEI LOCALI CANTINATO E RISOLUZIONE DELLE INFILTRAZIONI PRESENTI</t>
  </si>
  <si>
    <t>DUAL POWER IMPIANTI S.R.L.</t>
  </si>
  <si>
    <t>Acconto dal 01/10/2017 al 31/12/2017  g.calcolo 92 mc.322 Utenza 0003456331 Contatore 0160942</t>
  </si>
  <si>
    <t>A.M.A.M. AZIENDA MUNICIP. ACQUEDOTTO ME</t>
  </si>
  <si>
    <t>Acconto dal 01/09/2017 al 31/12/2017  g.calcolo 122 mc.1 Utenza 0003456230 Contatore 1715746</t>
  </si>
  <si>
    <t>PAGAMENTO PARCELLE PROCEDIMENTI PREGRESSI</t>
  </si>
  <si>
    <t>BRIGUGLIO AVV. CARMELO</t>
  </si>
  <si>
    <t>Acconto dal 01/09/2017 al 30/09/2017  g.calcolo 30 mc.117 Utenza 0003456331 Contatore 0160942</t>
  </si>
  <si>
    <t>Saldo dal 01/01/2017 al 31/08/2017  g.calcolo 243 mc.960 Utenza 0003456331 Contatore 0160942</t>
  </si>
  <si>
    <t>Conguaglio dal 01/01/2017 al 31/08/2017  g.calcolo 243 mc.2 Utenza 0003456230 Contatore 1715746</t>
  </si>
  <si>
    <t xml:space="preserve">   somma [(data_pagamento - data_scadenza) * importo_pagamento]     somma [tempo_pagamento * importo_pagamento]    4680507,01</t>
  </si>
  <si>
    <t xml:space="preserve">                       somma (importo_pagamento)                           somma (importo_pagamento)                46455,13</t>
  </si>
  <si>
    <t xml:space="preserve">   ------------------------------------------------------------  =  -------------------------------------------  =  ---------------------------  = 100,75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</si>
</sst>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4" fontId="0" fillId="0" borderId="0" xfId="0" applyNumberFormat="1"/>
    <xf numFmtId="43" fontId="0" fillId="0" borderId="0" xfId="1" applyFont="1"/>
    <xf numFmtId="2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topLeftCell="A54" workbookViewId="0">
      <selection activeCell="M62" sqref="M62"/>
    </sheetView>
  </sheetViews>
  <sheetFormatPr defaultRowHeight="14.4"/>
  <cols>
    <col min="2" max="2" width="11.109375" customWidth="1"/>
    <col min="4" max="4" width="14.88671875" customWidth="1"/>
    <col min="7" max="7" width="13.21875" customWidth="1"/>
    <col min="9" max="10" width="11.109375" customWidth="1"/>
    <col min="12" max="12" width="10.5546875" customWidth="1"/>
    <col min="13" max="13" width="15.33203125" customWidth="1"/>
    <col min="16" max="16" width="10.33203125" style="3" bestFit="1" customWidth="1"/>
    <col min="17" max="17" width="20" style="3" customWidth="1"/>
    <col min="18" max="18" width="28.109375" customWidth="1"/>
  </cols>
  <sheetData>
    <row r="1" spans="1:17" ht="15">
      <c r="A1" s="1" t="s">
        <v>3</v>
      </c>
    </row>
    <row r="2" spans="1:17" ht="15">
      <c r="A2" s="1" t="s">
        <v>1</v>
      </c>
    </row>
    <row r="3" spans="1:17" ht="15">
      <c r="A3" s="1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16</v>
      </c>
      <c r="N3" t="s">
        <v>17</v>
      </c>
      <c r="O3" t="s">
        <v>18</v>
      </c>
      <c r="P3" s="3" t="s">
        <v>19</v>
      </c>
      <c r="Q3" s="3" t="s">
        <v>20</v>
      </c>
    </row>
    <row r="4" spans="1:17" ht="15">
      <c r="A4" s="1">
        <v>4</v>
      </c>
      <c r="B4" s="2">
        <v>43122</v>
      </c>
      <c r="C4">
        <v>15</v>
      </c>
      <c r="D4" t="s">
        <v>23</v>
      </c>
      <c r="E4">
        <v>175232</v>
      </c>
      <c r="F4" t="s">
        <v>24</v>
      </c>
      <c r="G4" t="s">
        <v>25</v>
      </c>
      <c r="H4" t="s">
        <v>21</v>
      </c>
      <c r="I4" s="2">
        <v>43084</v>
      </c>
      <c r="J4" s="2">
        <v>43090</v>
      </c>
      <c r="K4" t="s">
        <v>22</v>
      </c>
      <c r="L4" s="2">
        <v>43090</v>
      </c>
      <c r="M4" s="2">
        <v>43122</v>
      </c>
      <c r="N4" s="2">
        <v>43090</v>
      </c>
      <c r="O4">
        <v>32</v>
      </c>
      <c r="P4" s="3">
        <v>6.36</v>
      </c>
      <c r="Q4" s="3">
        <v>203.52</v>
      </c>
    </row>
    <row r="5" spans="1:17" ht="15">
      <c r="A5" s="1">
        <v>4</v>
      </c>
      <c r="B5" s="2">
        <v>43122</v>
      </c>
      <c r="C5">
        <v>14</v>
      </c>
      <c r="D5" t="s">
        <v>26</v>
      </c>
      <c r="E5">
        <v>374480</v>
      </c>
      <c r="F5" t="s">
        <v>27</v>
      </c>
      <c r="G5" t="s">
        <v>28</v>
      </c>
      <c r="H5" t="s">
        <v>21</v>
      </c>
      <c r="I5" s="2">
        <v>43100</v>
      </c>
      <c r="J5" s="2">
        <v>43100</v>
      </c>
      <c r="K5" t="s">
        <v>22</v>
      </c>
      <c r="L5" s="2">
        <v>43103</v>
      </c>
      <c r="M5" s="2">
        <v>43122</v>
      </c>
      <c r="N5" s="2">
        <v>43103</v>
      </c>
      <c r="O5">
        <v>19</v>
      </c>
      <c r="P5" s="3">
        <v>425.67</v>
      </c>
      <c r="Q5" s="3">
        <v>8087.73</v>
      </c>
    </row>
    <row r="6" spans="1:17" ht="15">
      <c r="A6" s="1">
        <v>4</v>
      </c>
      <c r="B6" s="2">
        <v>43122</v>
      </c>
      <c r="C6">
        <v>17</v>
      </c>
      <c r="D6" t="s">
        <v>29</v>
      </c>
      <c r="E6">
        <v>175232</v>
      </c>
      <c r="F6" t="s">
        <v>24</v>
      </c>
      <c r="G6">
        <v>4220918800016940</v>
      </c>
      <c r="H6" t="s">
        <v>21</v>
      </c>
      <c r="I6" s="2">
        <v>43075</v>
      </c>
      <c r="J6" s="2">
        <v>43088</v>
      </c>
      <c r="K6" t="s">
        <v>22</v>
      </c>
      <c r="L6" s="2">
        <v>43088</v>
      </c>
      <c r="M6" s="2">
        <v>43122</v>
      </c>
      <c r="N6" s="2">
        <v>43088</v>
      </c>
      <c r="O6">
        <v>34</v>
      </c>
      <c r="P6" s="3">
        <v>350.04</v>
      </c>
      <c r="Q6" s="3">
        <v>11901.36</v>
      </c>
    </row>
    <row r="7" spans="1:17" ht="15">
      <c r="A7" s="1">
        <v>4</v>
      </c>
      <c r="B7" s="2">
        <v>43122</v>
      </c>
      <c r="C7">
        <v>18</v>
      </c>
      <c r="D7" t="s">
        <v>30</v>
      </c>
      <c r="E7">
        <v>175232</v>
      </c>
      <c r="F7" t="s">
        <v>24</v>
      </c>
      <c r="G7">
        <v>4220918800016840</v>
      </c>
      <c r="H7" t="s">
        <v>21</v>
      </c>
      <c r="I7" s="2">
        <v>43075</v>
      </c>
      <c r="J7" s="2">
        <v>43088</v>
      </c>
      <c r="K7" t="s">
        <v>22</v>
      </c>
      <c r="L7" s="2">
        <v>43088</v>
      </c>
      <c r="M7" s="2">
        <v>43122</v>
      </c>
      <c r="N7" s="2">
        <v>43088</v>
      </c>
      <c r="O7">
        <v>34</v>
      </c>
      <c r="P7" s="3">
        <v>215.81</v>
      </c>
      <c r="Q7" s="3">
        <v>7337.54</v>
      </c>
    </row>
    <row r="8" spans="1:17" ht="15">
      <c r="A8" s="1">
        <v>4</v>
      </c>
      <c r="B8" s="2">
        <v>43122</v>
      </c>
      <c r="C8">
        <v>21</v>
      </c>
      <c r="D8" t="s">
        <v>31</v>
      </c>
      <c r="E8">
        <v>626756</v>
      </c>
      <c r="F8" t="s">
        <v>32</v>
      </c>
      <c r="G8" t="s">
        <v>33</v>
      </c>
      <c r="H8" t="s">
        <v>21</v>
      </c>
      <c r="I8" s="2">
        <v>43103</v>
      </c>
      <c r="J8" s="2">
        <v>43109</v>
      </c>
      <c r="K8" t="s">
        <v>22</v>
      </c>
      <c r="L8" s="2">
        <v>43109</v>
      </c>
      <c r="M8" s="2">
        <v>43122</v>
      </c>
      <c r="N8" s="2">
        <v>43109</v>
      </c>
      <c r="O8">
        <v>13</v>
      </c>
      <c r="P8" s="3">
        <v>4720.5</v>
      </c>
      <c r="Q8" s="3">
        <v>61366.5</v>
      </c>
    </row>
    <row r="9" spans="1:17" ht="15">
      <c r="A9" s="1">
        <v>4</v>
      </c>
      <c r="B9" s="2">
        <v>43122</v>
      </c>
      <c r="C9">
        <v>16</v>
      </c>
      <c r="D9" t="s">
        <v>34</v>
      </c>
      <c r="E9">
        <v>175232</v>
      </c>
      <c r="F9" t="s">
        <v>24</v>
      </c>
      <c r="G9" t="s">
        <v>35</v>
      </c>
      <c r="H9" t="s">
        <v>21</v>
      </c>
      <c r="I9" s="2">
        <v>43075</v>
      </c>
      <c r="J9" s="2">
        <v>43088</v>
      </c>
      <c r="K9" t="s">
        <v>22</v>
      </c>
      <c r="L9" s="2">
        <v>43088</v>
      </c>
      <c r="M9" s="2">
        <v>43122</v>
      </c>
      <c r="N9" s="2">
        <v>43088</v>
      </c>
      <c r="O9">
        <v>34</v>
      </c>
      <c r="P9" s="3">
        <v>23.2</v>
      </c>
      <c r="Q9" s="3">
        <v>788.8</v>
      </c>
    </row>
    <row r="10" spans="1:17" ht="15">
      <c r="A10" s="1">
        <v>4</v>
      </c>
      <c r="B10" s="2">
        <v>43122</v>
      </c>
      <c r="C10">
        <v>19</v>
      </c>
      <c r="D10" t="s">
        <v>36</v>
      </c>
      <c r="E10">
        <v>175232</v>
      </c>
      <c r="F10" t="s">
        <v>24</v>
      </c>
      <c r="G10" t="s">
        <v>37</v>
      </c>
      <c r="H10" t="s">
        <v>21</v>
      </c>
      <c r="I10" s="2">
        <v>43075</v>
      </c>
      <c r="J10" s="2">
        <v>43088</v>
      </c>
      <c r="K10" t="s">
        <v>22</v>
      </c>
      <c r="L10" s="2">
        <v>43088</v>
      </c>
      <c r="M10" s="2">
        <v>43122</v>
      </c>
      <c r="N10" s="2">
        <v>43088</v>
      </c>
      <c r="O10">
        <v>34</v>
      </c>
      <c r="P10" s="3">
        <v>157</v>
      </c>
      <c r="Q10" s="3">
        <v>5338</v>
      </c>
    </row>
    <row r="11" spans="1:17" ht="15">
      <c r="A11" s="1">
        <v>4</v>
      </c>
      <c r="B11" s="2">
        <v>43122</v>
      </c>
      <c r="C11">
        <v>20</v>
      </c>
      <c r="D11" t="s">
        <v>38</v>
      </c>
      <c r="E11">
        <v>175239</v>
      </c>
      <c r="F11" t="s">
        <v>39</v>
      </c>
      <c r="G11" t="s">
        <v>40</v>
      </c>
      <c r="H11" t="s">
        <v>21</v>
      </c>
      <c r="I11" s="2">
        <v>43105</v>
      </c>
      <c r="J11" s="2">
        <v>43106</v>
      </c>
      <c r="K11" t="s">
        <v>22</v>
      </c>
      <c r="L11" s="2">
        <v>43106</v>
      </c>
      <c r="M11" s="2">
        <v>43122</v>
      </c>
      <c r="N11" s="2">
        <v>43106</v>
      </c>
      <c r="O11">
        <v>16</v>
      </c>
      <c r="P11" s="3">
        <v>2341.16</v>
      </c>
      <c r="Q11" s="3">
        <v>37458.559999999998</v>
      </c>
    </row>
    <row r="12" spans="1:17" ht="15">
      <c r="A12" s="1">
        <v>13</v>
      </c>
      <c r="B12" s="2">
        <v>43153</v>
      </c>
      <c r="C12">
        <v>86</v>
      </c>
      <c r="D12" t="s">
        <v>41</v>
      </c>
      <c r="E12">
        <v>176296</v>
      </c>
      <c r="F12" t="s">
        <v>42</v>
      </c>
      <c r="G12" t="s">
        <v>43</v>
      </c>
      <c r="H12" t="s">
        <v>21</v>
      </c>
      <c r="I12" s="2">
        <v>43083</v>
      </c>
      <c r="J12" s="2">
        <v>43083</v>
      </c>
      <c r="K12" t="s">
        <v>22</v>
      </c>
      <c r="L12" s="2">
        <v>43083</v>
      </c>
      <c r="M12" s="2">
        <v>43153</v>
      </c>
      <c r="N12" s="2">
        <v>43083</v>
      </c>
      <c r="O12">
        <v>70</v>
      </c>
      <c r="P12" s="3">
        <v>25</v>
      </c>
      <c r="Q12" s="3">
        <v>1750</v>
      </c>
    </row>
    <row r="13" spans="1:17" ht="15">
      <c r="A13" s="1">
        <v>13</v>
      </c>
      <c r="B13" s="2">
        <v>43153</v>
      </c>
      <c r="C13">
        <v>87</v>
      </c>
      <c r="D13" t="s">
        <v>44</v>
      </c>
      <c r="E13">
        <v>369708</v>
      </c>
      <c r="F13" t="s">
        <v>45</v>
      </c>
      <c r="G13">
        <v>904</v>
      </c>
      <c r="H13" t="s">
        <v>21</v>
      </c>
      <c r="I13" s="2">
        <v>43063</v>
      </c>
      <c r="J13" s="2">
        <v>43063</v>
      </c>
      <c r="K13" t="s">
        <v>22</v>
      </c>
      <c r="L13" s="2">
        <v>43063</v>
      </c>
      <c r="M13" s="2">
        <v>43153</v>
      </c>
      <c r="N13" s="2">
        <v>43063</v>
      </c>
      <c r="O13">
        <v>90</v>
      </c>
      <c r="P13" s="3">
        <v>177.13</v>
      </c>
      <c r="Q13" s="3">
        <v>15941.7</v>
      </c>
    </row>
    <row r="14" spans="1:17" ht="15">
      <c r="A14" s="1">
        <v>14</v>
      </c>
      <c r="B14" s="2">
        <v>43158</v>
      </c>
      <c r="C14">
        <v>103</v>
      </c>
      <c r="D14" t="s">
        <v>46</v>
      </c>
      <c r="E14">
        <v>176739</v>
      </c>
      <c r="F14" t="s">
        <v>47</v>
      </c>
      <c r="G14" t="s">
        <v>48</v>
      </c>
      <c r="H14" t="s">
        <v>49</v>
      </c>
      <c r="I14" s="2">
        <v>43118</v>
      </c>
      <c r="J14" s="2">
        <v>43118</v>
      </c>
      <c r="K14" t="s">
        <v>22</v>
      </c>
      <c r="L14" s="2">
        <v>43118</v>
      </c>
      <c r="M14" s="2">
        <v>43158</v>
      </c>
      <c r="N14" s="2">
        <v>43118</v>
      </c>
      <c r="O14">
        <v>40</v>
      </c>
      <c r="P14" s="3">
        <v>169.68</v>
      </c>
      <c r="Q14" s="3">
        <v>6787.2</v>
      </c>
    </row>
    <row r="15" spans="1:17" ht="15">
      <c r="A15" s="1">
        <v>14</v>
      </c>
      <c r="B15" s="2">
        <v>43158</v>
      </c>
      <c r="C15">
        <v>107</v>
      </c>
      <c r="D15" t="s">
        <v>46</v>
      </c>
      <c r="E15">
        <v>176736</v>
      </c>
      <c r="F15" t="s">
        <v>50</v>
      </c>
      <c r="G15" t="s">
        <v>51</v>
      </c>
      <c r="H15" t="s">
        <v>52</v>
      </c>
      <c r="I15" s="2">
        <v>43087</v>
      </c>
      <c r="J15" s="2">
        <v>43096</v>
      </c>
      <c r="K15" t="s">
        <v>22</v>
      </c>
      <c r="L15" s="2">
        <v>43096</v>
      </c>
      <c r="M15" s="2">
        <v>43158</v>
      </c>
      <c r="N15" s="2">
        <v>43096</v>
      </c>
      <c r="O15">
        <v>62</v>
      </c>
      <c r="P15" s="3">
        <v>451.36</v>
      </c>
      <c r="Q15" s="3">
        <v>27984.32</v>
      </c>
    </row>
    <row r="16" spans="1:17" ht="15">
      <c r="A16" s="1">
        <v>14</v>
      </c>
      <c r="B16" s="2">
        <v>43158</v>
      </c>
      <c r="C16">
        <v>104</v>
      </c>
      <c r="D16" t="s">
        <v>46</v>
      </c>
      <c r="E16">
        <v>467791</v>
      </c>
      <c r="F16" t="s">
        <v>53</v>
      </c>
      <c r="G16" t="s">
        <v>48</v>
      </c>
      <c r="H16" t="s">
        <v>49</v>
      </c>
      <c r="I16" s="2">
        <v>43130</v>
      </c>
      <c r="J16" s="2">
        <v>43130</v>
      </c>
      <c r="K16" t="s">
        <v>22</v>
      </c>
      <c r="L16" s="2">
        <v>43130</v>
      </c>
      <c r="M16" s="2">
        <v>43158</v>
      </c>
      <c r="N16" s="2">
        <v>43130</v>
      </c>
      <c r="O16">
        <v>28</v>
      </c>
      <c r="P16" s="3">
        <v>354.48</v>
      </c>
      <c r="Q16" s="3">
        <v>9925.44</v>
      </c>
    </row>
    <row r="17" spans="1:17" ht="15">
      <c r="A17" s="1">
        <v>14</v>
      </c>
      <c r="B17" s="2">
        <v>43158</v>
      </c>
      <c r="C17">
        <v>102</v>
      </c>
      <c r="D17" t="s">
        <v>46</v>
      </c>
      <c r="E17">
        <v>176739</v>
      </c>
      <c r="F17" t="s">
        <v>47</v>
      </c>
      <c r="G17" t="s">
        <v>54</v>
      </c>
      <c r="H17" t="s">
        <v>49</v>
      </c>
      <c r="I17" s="2">
        <v>43137</v>
      </c>
      <c r="J17" s="2">
        <v>43137</v>
      </c>
      <c r="K17" t="s">
        <v>22</v>
      </c>
      <c r="L17" s="2">
        <v>43137</v>
      </c>
      <c r="M17" s="2">
        <v>43158</v>
      </c>
      <c r="N17" s="2">
        <v>43137</v>
      </c>
      <c r="O17">
        <v>21</v>
      </c>
      <c r="P17" s="3">
        <v>159.6</v>
      </c>
      <c r="Q17" s="3">
        <v>3351.6</v>
      </c>
    </row>
    <row r="18" spans="1:17" ht="15">
      <c r="A18" s="1">
        <v>14</v>
      </c>
      <c r="B18" s="2">
        <v>43158</v>
      </c>
      <c r="C18">
        <v>105</v>
      </c>
      <c r="D18" t="s">
        <v>46</v>
      </c>
      <c r="E18">
        <v>347667</v>
      </c>
      <c r="F18" t="s">
        <v>55</v>
      </c>
      <c r="G18" t="s">
        <v>56</v>
      </c>
      <c r="H18" t="s">
        <v>49</v>
      </c>
      <c r="I18" s="2">
        <v>43081</v>
      </c>
      <c r="J18" s="2">
        <v>43083</v>
      </c>
      <c r="K18" t="s">
        <v>22</v>
      </c>
      <c r="L18" s="2">
        <v>43083</v>
      </c>
      <c r="M18" s="2">
        <v>43158</v>
      </c>
      <c r="N18" s="2">
        <v>43083</v>
      </c>
      <c r="O18">
        <v>75</v>
      </c>
      <c r="P18" s="3">
        <v>99.84</v>
      </c>
      <c r="Q18" s="3">
        <v>7488</v>
      </c>
    </row>
    <row r="19" spans="1:17" ht="15">
      <c r="A19" s="1">
        <v>14</v>
      </c>
      <c r="B19" s="2">
        <v>43158</v>
      </c>
      <c r="C19">
        <v>106</v>
      </c>
      <c r="D19" t="s">
        <v>46</v>
      </c>
      <c r="E19">
        <v>459072</v>
      </c>
      <c r="F19" t="s">
        <v>57</v>
      </c>
      <c r="G19" t="s">
        <v>56</v>
      </c>
      <c r="H19" t="s">
        <v>52</v>
      </c>
      <c r="I19" s="2">
        <v>43088</v>
      </c>
      <c r="J19" s="2">
        <v>43088</v>
      </c>
      <c r="K19" t="s">
        <v>22</v>
      </c>
      <c r="L19" s="2">
        <v>43088</v>
      </c>
      <c r="M19" s="2">
        <v>43158</v>
      </c>
      <c r="N19" s="2">
        <v>43088</v>
      </c>
      <c r="O19">
        <v>70</v>
      </c>
      <c r="P19" s="3">
        <v>124.8</v>
      </c>
      <c r="Q19" s="3">
        <v>8736</v>
      </c>
    </row>
    <row r="20" spans="1:17" ht="15">
      <c r="A20" s="1">
        <v>16</v>
      </c>
      <c r="B20" s="2">
        <v>43168</v>
      </c>
      <c r="C20">
        <v>121</v>
      </c>
      <c r="D20" t="s">
        <v>58</v>
      </c>
      <c r="E20">
        <v>629461</v>
      </c>
      <c r="F20" t="s">
        <v>59</v>
      </c>
      <c r="G20" t="s">
        <v>60</v>
      </c>
      <c r="H20" t="s">
        <v>21</v>
      </c>
      <c r="I20" s="2">
        <v>43083</v>
      </c>
      <c r="J20" s="2">
        <v>43083</v>
      </c>
      <c r="K20" t="s">
        <v>22</v>
      </c>
      <c r="L20" s="2">
        <v>43083</v>
      </c>
      <c r="M20" s="2">
        <v>43168</v>
      </c>
      <c r="N20" s="2">
        <v>43083</v>
      </c>
      <c r="O20">
        <v>85</v>
      </c>
      <c r="P20" s="3">
        <v>350</v>
      </c>
      <c r="Q20" s="3">
        <v>29750</v>
      </c>
    </row>
    <row r="21" spans="1:17" ht="15">
      <c r="A21" s="1">
        <v>16</v>
      </c>
      <c r="B21" s="2">
        <v>43168</v>
      </c>
      <c r="C21">
        <v>122</v>
      </c>
      <c r="D21" t="s">
        <v>58</v>
      </c>
      <c r="E21">
        <v>629461</v>
      </c>
      <c r="F21" t="s">
        <v>59</v>
      </c>
      <c r="G21" t="s">
        <v>61</v>
      </c>
      <c r="H21" t="s">
        <v>21</v>
      </c>
      <c r="I21" s="2">
        <v>43152</v>
      </c>
      <c r="J21" s="2">
        <v>43152</v>
      </c>
      <c r="K21" t="s">
        <v>22</v>
      </c>
      <c r="L21" s="2">
        <v>43152</v>
      </c>
      <c r="M21" s="2">
        <v>43168</v>
      </c>
      <c r="N21" s="2">
        <v>43152</v>
      </c>
      <c r="O21">
        <v>16</v>
      </c>
      <c r="P21" s="3">
        <v>350</v>
      </c>
      <c r="Q21" s="3">
        <v>5600</v>
      </c>
    </row>
    <row r="22" spans="1:17" ht="15">
      <c r="A22" s="1">
        <v>16</v>
      </c>
      <c r="B22" s="2">
        <v>43168</v>
      </c>
      <c r="C22">
        <v>127</v>
      </c>
      <c r="D22" t="s">
        <v>41</v>
      </c>
      <c r="E22">
        <v>175280</v>
      </c>
      <c r="F22" t="s">
        <v>62</v>
      </c>
      <c r="G22">
        <v>80104</v>
      </c>
      <c r="H22" t="s">
        <v>21</v>
      </c>
      <c r="I22" s="2">
        <v>43068</v>
      </c>
      <c r="J22" s="2">
        <v>43082</v>
      </c>
      <c r="K22" t="s">
        <v>22</v>
      </c>
      <c r="L22" s="2">
        <v>43082</v>
      </c>
      <c r="M22" s="2">
        <v>43168</v>
      </c>
      <c r="N22" s="2">
        <v>43082</v>
      </c>
      <c r="O22">
        <v>86</v>
      </c>
      <c r="P22" s="3">
        <v>321.95</v>
      </c>
      <c r="Q22" s="3">
        <v>27687.7</v>
      </c>
    </row>
    <row r="23" spans="1:17" ht="15">
      <c r="A23" s="1">
        <v>16</v>
      </c>
      <c r="B23" s="2">
        <v>43168</v>
      </c>
      <c r="C23">
        <v>126</v>
      </c>
      <c r="D23" t="s">
        <v>63</v>
      </c>
      <c r="E23">
        <v>488264</v>
      </c>
      <c r="F23" t="s">
        <v>64</v>
      </c>
      <c r="G23" t="s">
        <v>65</v>
      </c>
      <c r="H23" t="s">
        <v>21</v>
      </c>
      <c r="I23" s="2">
        <v>43100</v>
      </c>
      <c r="J23" s="2">
        <v>43100</v>
      </c>
      <c r="K23" t="s">
        <v>22</v>
      </c>
      <c r="L23" s="2">
        <v>43108</v>
      </c>
      <c r="M23" s="2">
        <v>43168</v>
      </c>
      <c r="N23" s="2">
        <v>43108</v>
      </c>
      <c r="O23">
        <v>60</v>
      </c>
      <c r="P23" s="3">
        <v>147.97999999999999</v>
      </c>
      <c r="Q23" s="3">
        <v>8878.7999999999993</v>
      </c>
    </row>
    <row r="24" spans="1:17" ht="15">
      <c r="A24" s="1">
        <v>16</v>
      </c>
      <c r="B24" s="2">
        <v>43168</v>
      </c>
      <c r="C24">
        <v>118</v>
      </c>
      <c r="D24" t="s">
        <v>66</v>
      </c>
      <c r="E24">
        <v>339390</v>
      </c>
      <c r="F24" t="s">
        <v>67</v>
      </c>
      <c r="G24" t="s">
        <v>68</v>
      </c>
      <c r="H24" t="s">
        <v>21</v>
      </c>
      <c r="I24" s="2">
        <v>43091</v>
      </c>
      <c r="J24" s="2">
        <v>43091</v>
      </c>
      <c r="K24" t="s">
        <v>22</v>
      </c>
      <c r="L24" s="2">
        <v>43091</v>
      </c>
      <c r="M24" s="2">
        <v>43168</v>
      </c>
      <c r="N24" s="2">
        <v>43091</v>
      </c>
      <c r="O24">
        <v>77</v>
      </c>
      <c r="P24" s="3">
        <v>3375</v>
      </c>
      <c r="Q24" s="3">
        <v>259875</v>
      </c>
    </row>
    <row r="25" spans="1:17" ht="15">
      <c r="A25" s="1">
        <v>16</v>
      </c>
      <c r="B25" s="2">
        <v>43168</v>
      </c>
      <c r="C25">
        <v>125</v>
      </c>
      <c r="D25" t="s">
        <v>69</v>
      </c>
      <c r="E25">
        <v>559020</v>
      </c>
      <c r="F25" t="s">
        <v>70</v>
      </c>
      <c r="G25" t="s">
        <v>71</v>
      </c>
      <c r="H25" t="s">
        <v>21</v>
      </c>
      <c r="I25" s="2">
        <v>43100</v>
      </c>
      <c r="J25" s="2">
        <v>43100</v>
      </c>
      <c r="K25" t="s">
        <v>22</v>
      </c>
      <c r="L25" s="2">
        <v>43158</v>
      </c>
      <c r="M25" s="2">
        <v>43168</v>
      </c>
      <c r="N25" s="2">
        <v>43158</v>
      </c>
      <c r="O25">
        <v>10</v>
      </c>
      <c r="P25" s="3">
        <v>150</v>
      </c>
      <c r="Q25" s="3">
        <v>1500</v>
      </c>
    </row>
    <row r="26" spans="1:17" ht="15">
      <c r="A26" s="1">
        <v>16</v>
      </c>
      <c r="B26" s="2">
        <v>43168</v>
      </c>
      <c r="C26">
        <v>119</v>
      </c>
      <c r="D26" t="s">
        <v>72</v>
      </c>
      <c r="E26">
        <v>175292</v>
      </c>
      <c r="F26" t="s">
        <v>73</v>
      </c>
      <c r="G26">
        <v>179378277</v>
      </c>
      <c r="H26" t="s">
        <v>21</v>
      </c>
      <c r="I26" s="2">
        <v>43074</v>
      </c>
      <c r="J26" s="2">
        <v>43076</v>
      </c>
      <c r="K26" t="s">
        <v>22</v>
      </c>
      <c r="L26" s="2">
        <v>43076</v>
      </c>
      <c r="M26" s="2">
        <v>43168</v>
      </c>
      <c r="N26" s="2">
        <v>43076</v>
      </c>
      <c r="O26">
        <v>92</v>
      </c>
      <c r="P26" s="3">
        <v>3168.51</v>
      </c>
      <c r="Q26" s="3">
        <v>291502.92</v>
      </c>
    </row>
    <row r="27" spans="1:17" ht="15">
      <c r="A27" s="1">
        <v>16</v>
      </c>
      <c r="B27" s="2">
        <v>43168</v>
      </c>
      <c r="C27">
        <v>120</v>
      </c>
      <c r="D27" t="s">
        <v>74</v>
      </c>
      <c r="E27">
        <v>175292</v>
      </c>
      <c r="F27" t="s">
        <v>73</v>
      </c>
      <c r="G27">
        <v>179384553</v>
      </c>
      <c r="H27" t="s">
        <v>21</v>
      </c>
      <c r="I27" s="2">
        <v>43088</v>
      </c>
      <c r="J27" s="2">
        <v>43089</v>
      </c>
      <c r="K27" t="s">
        <v>22</v>
      </c>
      <c r="L27" s="2">
        <v>43089</v>
      </c>
      <c r="M27" s="2">
        <v>43168</v>
      </c>
      <c r="N27" s="2">
        <v>43089</v>
      </c>
      <c r="O27">
        <v>79</v>
      </c>
      <c r="P27" s="3">
        <v>138.13</v>
      </c>
      <c r="Q27" s="3">
        <v>10912.27</v>
      </c>
    </row>
    <row r="28" spans="1:17" ht="15">
      <c r="A28" s="1">
        <v>16</v>
      </c>
      <c r="B28" s="2">
        <v>43168</v>
      </c>
      <c r="C28">
        <v>123</v>
      </c>
      <c r="D28" t="s">
        <v>75</v>
      </c>
      <c r="E28">
        <v>633999</v>
      </c>
      <c r="F28" t="s">
        <v>76</v>
      </c>
      <c r="G28">
        <v>29</v>
      </c>
      <c r="H28" t="s">
        <v>21</v>
      </c>
      <c r="I28" s="2">
        <v>43055</v>
      </c>
      <c r="J28" s="2">
        <v>43100</v>
      </c>
      <c r="K28" t="s">
        <v>22</v>
      </c>
      <c r="L28" s="2">
        <v>43160</v>
      </c>
      <c r="M28" s="2">
        <v>43168</v>
      </c>
      <c r="N28" s="2">
        <v>43160</v>
      </c>
      <c r="O28">
        <v>8</v>
      </c>
      <c r="P28" s="3">
        <v>475</v>
      </c>
      <c r="Q28" s="3">
        <v>3800</v>
      </c>
    </row>
    <row r="29" spans="1:17" ht="15">
      <c r="A29" s="1">
        <v>16</v>
      </c>
      <c r="B29" s="2">
        <v>43168</v>
      </c>
      <c r="C29">
        <v>124</v>
      </c>
      <c r="D29" t="s">
        <v>77</v>
      </c>
      <c r="E29">
        <v>374480</v>
      </c>
      <c r="F29" t="s">
        <v>27</v>
      </c>
      <c r="G29" t="s">
        <v>78</v>
      </c>
      <c r="H29" t="s">
        <v>21</v>
      </c>
      <c r="I29" s="2">
        <v>43131</v>
      </c>
      <c r="J29" s="2">
        <v>43138</v>
      </c>
      <c r="K29" t="s">
        <v>22</v>
      </c>
      <c r="L29" s="2">
        <v>43138</v>
      </c>
      <c r="M29" s="2">
        <v>43168</v>
      </c>
      <c r="N29" s="2">
        <v>43138</v>
      </c>
      <c r="O29">
        <v>30</v>
      </c>
      <c r="P29" s="3">
        <v>308.10000000000002</v>
      </c>
      <c r="Q29" s="3">
        <v>9243</v>
      </c>
    </row>
    <row r="30" spans="1:17" ht="15">
      <c r="A30" s="1">
        <v>16</v>
      </c>
      <c r="B30" s="2">
        <v>43168</v>
      </c>
      <c r="C30">
        <v>111</v>
      </c>
      <c r="D30" t="s">
        <v>79</v>
      </c>
      <c r="E30">
        <v>175239</v>
      </c>
      <c r="F30" t="s">
        <v>39</v>
      </c>
      <c r="G30" t="s">
        <v>80</v>
      </c>
      <c r="H30" t="s">
        <v>21</v>
      </c>
      <c r="I30" s="2">
        <v>43136</v>
      </c>
      <c r="J30" s="2">
        <v>43136</v>
      </c>
      <c r="K30" t="s">
        <v>22</v>
      </c>
      <c r="L30" s="2">
        <v>43136</v>
      </c>
      <c r="M30" s="2">
        <v>43168</v>
      </c>
      <c r="N30" s="2">
        <v>43136</v>
      </c>
      <c r="O30">
        <v>32</v>
      </c>
      <c r="P30" s="3">
        <v>2470.0700000000002</v>
      </c>
      <c r="Q30" s="3">
        <v>79042.240000000005</v>
      </c>
    </row>
    <row r="31" spans="1:17" ht="15">
      <c r="A31" s="1">
        <v>16</v>
      </c>
      <c r="B31" s="2">
        <v>43168</v>
      </c>
      <c r="C31">
        <v>117</v>
      </c>
      <c r="D31" t="s">
        <v>81</v>
      </c>
      <c r="E31">
        <v>175232</v>
      </c>
      <c r="F31" t="s">
        <v>24</v>
      </c>
      <c r="G31" t="s">
        <v>37</v>
      </c>
      <c r="H31" t="s">
        <v>21</v>
      </c>
      <c r="I31" s="2">
        <v>43075</v>
      </c>
      <c r="J31" s="2">
        <v>43088</v>
      </c>
      <c r="K31" t="s">
        <v>22</v>
      </c>
      <c r="L31" s="2">
        <v>43088</v>
      </c>
      <c r="M31" s="2">
        <v>43168</v>
      </c>
      <c r="N31" s="2">
        <v>43088</v>
      </c>
      <c r="O31">
        <v>80</v>
      </c>
      <c r="P31" s="3">
        <v>0.45</v>
      </c>
      <c r="Q31" s="3">
        <v>36</v>
      </c>
    </row>
    <row r="32" spans="1:17" ht="15">
      <c r="A32" s="1">
        <v>16</v>
      </c>
      <c r="B32" s="2">
        <v>43168</v>
      </c>
      <c r="C32">
        <v>128</v>
      </c>
      <c r="D32" t="s">
        <v>82</v>
      </c>
      <c r="E32">
        <v>361126</v>
      </c>
      <c r="F32" t="s">
        <v>83</v>
      </c>
      <c r="G32" t="s">
        <v>84</v>
      </c>
      <c r="H32" t="s">
        <v>21</v>
      </c>
      <c r="I32" s="2">
        <v>43098</v>
      </c>
      <c r="J32" s="2">
        <v>43100</v>
      </c>
      <c r="K32" t="s">
        <v>22</v>
      </c>
      <c r="L32" s="2">
        <v>43105</v>
      </c>
      <c r="M32" s="2">
        <v>43168</v>
      </c>
      <c r="N32" s="2">
        <v>43105</v>
      </c>
      <c r="O32">
        <v>63</v>
      </c>
      <c r="P32" s="3">
        <v>770</v>
      </c>
      <c r="Q32" s="3">
        <v>48510</v>
      </c>
    </row>
    <row r="33" spans="1:17" ht="15">
      <c r="A33" s="1">
        <v>16</v>
      </c>
      <c r="B33" s="2">
        <v>43168</v>
      </c>
      <c r="C33">
        <v>129</v>
      </c>
      <c r="D33" t="s">
        <v>85</v>
      </c>
      <c r="E33">
        <v>377813</v>
      </c>
      <c r="F33" t="s">
        <v>86</v>
      </c>
      <c r="G33" t="s">
        <v>48</v>
      </c>
      <c r="H33" t="s">
        <v>21</v>
      </c>
      <c r="I33" s="2">
        <v>43110</v>
      </c>
      <c r="J33" s="2">
        <v>43118</v>
      </c>
      <c r="K33" t="s">
        <v>22</v>
      </c>
      <c r="L33" s="2">
        <v>43118</v>
      </c>
      <c r="M33" s="2">
        <v>43168</v>
      </c>
      <c r="N33" s="2">
        <v>43118</v>
      </c>
      <c r="O33">
        <v>50</v>
      </c>
      <c r="P33" s="3">
        <v>430</v>
      </c>
      <c r="Q33" s="3">
        <v>21500</v>
      </c>
    </row>
    <row r="34" spans="1:17" ht="15">
      <c r="A34" s="1">
        <v>20</v>
      </c>
      <c r="B34" s="2">
        <v>43178</v>
      </c>
      <c r="C34">
        <v>161</v>
      </c>
      <c r="D34" t="s">
        <v>87</v>
      </c>
      <c r="E34">
        <v>461787</v>
      </c>
      <c r="F34" t="s">
        <v>88</v>
      </c>
      <c r="G34" t="s">
        <v>89</v>
      </c>
      <c r="H34" t="s">
        <v>52</v>
      </c>
      <c r="I34" s="2">
        <v>43166</v>
      </c>
      <c r="J34" s="2">
        <v>43166</v>
      </c>
      <c r="K34" t="s">
        <v>22</v>
      </c>
      <c r="L34" s="2">
        <v>43166</v>
      </c>
      <c r="M34" s="2">
        <v>43178</v>
      </c>
      <c r="N34" s="2">
        <v>43166</v>
      </c>
      <c r="O34">
        <v>12</v>
      </c>
      <c r="P34" s="3">
        <v>251.6</v>
      </c>
      <c r="Q34" s="3">
        <v>3019.2</v>
      </c>
    </row>
    <row r="35" spans="1:17" ht="15">
      <c r="A35" s="1">
        <v>20</v>
      </c>
      <c r="B35" s="2">
        <v>43178</v>
      </c>
      <c r="C35">
        <v>162</v>
      </c>
      <c r="D35" t="s">
        <v>90</v>
      </c>
      <c r="E35">
        <v>468990</v>
      </c>
      <c r="F35" t="s">
        <v>91</v>
      </c>
      <c r="G35" t="s">
        <v>54</v>
      </c>
      <c r="H35" t="s">
        <v>52</v>
      </c>
      <c r="I35" s="2">
        <v>43160</v>
      </c>
      <c r="J35" s="2">
        <v>43160</v>
      </c>
      <c r="K35" t="s">
        <v>22</v>
      </c>
      <c r="L35" s="2">
        <v>43160</v>
      </c>
      <c r="M35" s="2">
        <v>43178</v>
      </c>
      <c r="N35" s="2">
        <v>43160</v>
      </c>
      <c r="O35">
        <v>18</v>
      </c>
      <c r="P35" s="3">
        <v>89.44</v>
      </c>
      <c r="Q35" s="3">
        <v>1609.92</v>
      </c>
    </row>
    <row r="36" spans="1:17" ht="15">
      <c r="A36" s="1">
        <v>20</v>
      </c>
      <c r="B36" s="2">
        <v>43178</v>
      </c>
      <c r="C36">
        <v>164</v>
      </c>
      <c r="D36" t="s">
        <v>46</v>
      </c>
      <c r="E36">
        <v>467791</v>
      </c>
      <c r="F36" t="s">
        <v>53</v>
      </c>
      <c r="G36" t="s">
        <v>92</v>
      </c>
      <c r="H36" t="s">
        <v>49</v>
      </c>
      <c r="I36" s="2">
        <v>43146</v>
      </c>
      <c r="J36" s="2">
        <v>43146</v>
      </c>
      <c r="K36" t="s">
        <v>22</v>
      </c>
      <c r="L36" s="2">
        <v>43146</v>
      </c>
      <c r="M36" s="2">
        <v>43178</v>
      </c>
      <c r="N36" s="2">
        <v>43146</v>
      </c>
      <c r="O36">
        <v>32</v>
      </c>
      <c r="P36" s="3">
        <v>201.6</v>
      </c>
      <c r="Q36" s="3">
        <v>6451.2</v>
      </c>
    </row>
    <row r="37" spans="1:17" ht="15">
      <c r="A37" s="1">
        <v>20</v>
      </c>
      <c r="B37" s="2">
        <v>43178</v>
      </c>
      <c r="C37">
        <v>156</v>
      </c>
      <c r="D37" t="s">
        <v>93</v>
      </c>
      <c r="E37">
        <v>175232</v>
      </c>
      <c r="F37" t="s">
        <v>24</v>
      </c>
      <c r="G37" t="s">
        <v>94</v>
      </c>
      <c r="H37" t="s">
        <v>21</v>
      </c>
      <c r="I37" s="2">
        <v>43137</v>
      </c>
      <c r="J37" s="2">
        <v>43151</v>
      </c>
      <c r="K37" t="s">
        <v>22</v>
      </c>
      <c r="L37" s="2">
        <v>43151</v>
      </c>
      <c r="M37" s="2">
        <v>43178</v>
      </c>
      <c r="N37" s="2">
        <v>43151</v>
      </c>
      <c r="O37">
        <v>27</v>
      </c>
      <c r="P37" s="3">
        <v>115.68</v>
      </c>
      <c r="Q37" s="3">
        <v>3123.36</v>
      </c>
    </row>
    <row r="38" spans="1:17" ht="15">
      <c r="A38" s="1">
        <v>20</v>
      </c>
      <c r="B38" s="2">
        <v>43178</v>
      </c>
      <c r="C38">
        <v>159</v>
      </c>
      <c r="D38" t="s">
        <v>95</v>
      </c>
      <c r="E38">
        <v>175232</v>
      </c>
      <c r="F38" t="s">
        <v>24</v>
      </c>
      <c r="G38" t="s">
        <v>96</v>
      </c>
      <c r="H38" t="s">
        <v>21</v>
      </c>
      <c r="I38" s="2">
        <v>43137</v>
      </c>
      <c r="J38" s="2">
        <v>43151</v>
      </c>
      <c r="K38" t="s">
        <v>22</v>
      </c>
      <c r="L38" s="2">
        <v>43151</v>
      </c>
      <c r="M38" s="2">
        <v>43178</v>
      </c>
      <c r="N38" s="2">
        <v>43151</v>
      </c>
      <c r="O38">
        <v>27</v>
      </c>
      <c r="P38" s="3">
        <v>23.2</v>
      </c>
      <c r="Q38" s="3">
        <v>626.4</v>
      </c>
    </row>
    <row r="39" spans="1:17" ht="15">
      <c r="A39" s="1">
        <v>20</v>
      </c>
      <c r="B39" s="2">
        <v>43178</v>
      </c>
      <c r="C39">
        <v>155</v>
      </c>
      <c r="D39" t="s">
        <v>97</v>
      </c>
      <c r="E39">
        <v>175239</v>
      </c>
      <c r="F39" t="s">
        <v>39</v>
      </c>
      <c r="G39" t="s">
        <v>98</v>
      </c>
      <c r="H39" t="s">
        <v>21</v>
      </c>
      <c r="I39" s="2">
        <v>43167</v>
      </c>
      <c r="J39" s="2">
        <v>43168</v>
      </c>
      <c r="K39" t="s">
        <v>22</v>
      </c>
      <c r="L39" s="2">
        <v>43168</v>
      </c>
      <c r="M39" s="2">
        <v>43178</v>
      </c>
      <c r="N39" s="2">
        <v>43168</v>
      </c>
      <c r="O39">
        <v>10</v>
      </c>
      <c r="P39" s="3">
        <v>2443.33</v>
      </c>
      <c r="Q39" s="3">
        <v>24433.3</v>
      </c>
    </row>
    <row r="40" spans="1:17" ht="15">
      <c r="A40" s="1">
        <v>20</v>
      </c>
      <c r="B40" s="2">
        <v>43178</v>
      </c>
      <c r="C40">
        <v>160</v>
      </c>
      <c r="D40" t="s">
        <v>99</v>
      </c>
      <c r="E40">
        <v>175232</v>
      </c>
      <c r="F40" t="s">
        <v>24</v>
      </c>
      <c r="G40" t="s">
        <v>100</v>
      </c>
      <c r="H40" t="s">
        <v>21</v>
      </c>
      <c r="I40" s="2">
        <v>43145</v>
      </c>
      <c r="J40" s="2">
        <v>43153</v>
      </c>
      <c r="K40" t="s">
        <v>22</v>
      </c>
      <c r="L40" s="2">
        <v>43153</v>
      </c>
      <c r="M40" s="2">
        <v>43178</v>
      </c>
      <c r="N40" s="2">
        <v>43153</v>
      </c>
      <c r="O40">
        <v>25</v>
      </c>
      <c r="P40" s="3">
        <v>6.38</v>
      </c>
      <c r="Q40" s="3">
        <v>159.5</v>
      </c>
    </row>
    <row r="41" spans="1:17" ht="15">
      <c r="A41" s="1">
        <v>20</v>
      </c>
      <c r="B41" s="2">
        <v>43178</v>
      </c>
      <c r="C41">
        <v>154</v>
      </c>
      <c r="D41" t="s">
        <v>101</v>
      </c>
      <c r="E41">
        <v>626756</v>
      </c>
      <c r="F41" t="s">
        <v>32</v>
      </c>
      <c r="G41" t="s">
        <v>102</v>
      </c>
      <c r="H41" t="s">
        <v>21</v>
      </c>
      <c r="I41" s="2">
        <v>43162</v>
      </c>
      <c r="J41" s="2">
        <v>43167</v>
      </c>
      <c r="K41" t="s">
        <v>22</v>
      </c>
      <c r="L41" s="2">
        <v>43167</v>
      </c>
      <c r="M41" s="2">
        <v>43178</v>
      </c>
      <c r="N41" s="2">
        <v>43167</v>
      </c>
      <c r="O41">
        <v>11</v>
      </c>
      <c r="P41" s="3">
        <v>4970.5</v>
      </c>
      <c r="Q41" s="3">
        <v>54675.5</v>
      </c>
    </row>
    <row r="42" spans="1:17" ht="15">
      <c r="A42" s="1">
        <v>20</v>
      </c>
      <c r="B42" s="2">
        <v>43178</v>
      </c>
      <c r="C42">
        <v>153</v>
      </c>
      <c r="D42" t="s">
        <v>103</v>
      </c>
      <c r="E42">
        <v>626756</v>
      </c>
      <c r="F42" t="s">
        <v>32</v>
      </c>
      <c r="G42" t="s">
        <v>104</v>
      </c>
      <c r="H42" t="s">
        <v>21</v>
      </c>
      <c r="I42" s="2">
        <v>43162</v>
      </c>
      <c r="J42" s="2">
        <v>43167</v>
      </c>
      <c r="K42" t="s">
        <v>22</v>
      </c>
      <c r="L42" s="2">
        <v>43167</v>
      </c>
      <c r="M42" s="2">
        <v>43178</v>
      </c>
      <c r="N42" s="2">
        <v>43167</v>
      </c>
      <c r="O42">
        <v>11</v>
      </c>
      <c r="P42" s="3">
        <v>4720.5</v>
      </c>
      <c r="Q42" s="3">
        <v>51925.5</v>
      </c>
    </row>
    <row r="43" spans="1:17" ht="15">
      <c r="A43" s="1">
        <v>20</v>
      </c>
      <c r="B43" s="2">
        <v>43178</v>
      </c>
      <c r="C43">
        <v>163</v>
      </c>
      <c r="D43" t="s">
        <v>46</v>
      </c>
      <c r="E43">
        <v>471098</v>
      </c>
      <c r="F43" t="s">
        <v>105</v>
      </c>
      <c r="G43" t="s">
        <v>106</v>
      </c>
      <c r="H43" t="s">
        <v>49</v>
      </c>
      <c r="I43" s="2">
        <v>43153</v>
      </c>
      <c r="J43" s="2">
        <v>43153</v>
      </c>
      <c r="K43" t="s">
        <v>22</v>
      </c>
      <c r="L43" s="2">
        <v>43153</v>
      </c>
      <c r="M43" s="2">
        <v>43178</v>
      </c>
      <c r="N43" s="2">
        <v>43153</v>
      </c>
      <c r="O43">
        <v>25</v>
      </c>
      <c r="P43" s="3">
        <v>324.24</v>
      </c>
      <c r="Q43" s="3">
        <v>8106</v>
      </c>
    </row>
    <row r="44" spans="1:17" ht="15">
      <c r="A44" s="1">
        <v>20</v>
      </c>
      <c r="B44" s="2">
        <v>43178</v>
      </c>
      <c r="C44">
        <v>152</v>
      </c>
      <c r="D44" t="s">
        <v>107</v>
      </c>
      <c r="E44">
        <v>374480</v>
      </c>
      <c r="F44" t="s">
        <v>27</v>
      </c>
      <c r="G44" t="s">
        <v>108</v>
      </c>
      <c r="H44" t="s">
        <v>21</v>
      </c>
      <c r="I44" s="2">
        <v>43159</v>
      </c>
      <c r="J44" s="2">
        <v>43164</v>
      </c>
      <c r="K44" t="s">
        <v>22</v>
      </c>
      <c r="L44" s="2">
        <v>43164</v>
      </c>
      <c r="M44" s="2">
        <v>43178</v>
      </c>
      <c r="N44" s="2">
        <v>43164</v>
      </c>
      <c r="O44">
        <v>14</v>
      </c>
      <c r="P44" s="3">
        <v>182.8</v>
      </c>
      <c r="Q44" s="3">
        <v>2559.1999999999998</v>
      </c>
    </row>
    <row r="45" spans="1:17" ht="15">
      <c r="A45" s="1">
        <v>20</v>
      </c>
      <c r="B45" s="2">
        <v>43178</v>
      </c>
      <c r="C45">
        <v>158</v>
      </c>
      <c r="D45" t="s">
        <v>109</v>
      </c>
      <c r="E45">
        <v>175232</v>
      </c>
      <c r="F45" t="s">
        <v>24</v>
      </c>
      <c r="G45">
        <v>4220918800001570</v>
      </c>
      <c r="H45" t="s">
        <v>21</v>
      </c>
      <c r="I45" s="2">
        <v>43137</v>
      </c>
      <c r="J45" s="2">
        <v>43151</v>
      </c>
      <c r="K45" t="s">
        <v>22</v>
      </c>
      <c r="L45" s="2">
        <v>43151</v>
      </c>
      <c r="M45" s="2">
        <v>43178</v>
      </c>
      <c r="N45" s="2">
        <v>43151</v>
      </c>
      <c r="O45">
        <v>27</v>
      </c>
      <c r="P45" s="3">
        <v>322.25</v>
      </c>
      <c r="Q45" s="3">
        <v>8700.75</v>
      </c>
    </row>
    <row r="46" spans="1:17" ht="15">
      <c r="A46" s="1">
        <v>20</v>
      </c>
      <c r="B46" s="2">
        <v>43178</v>
      </c>
      <c r="C46">
        <v>157</v>
      </c>
      <c r="D46" t="s">
        <v>110</v>
      </c>
      <c r="E46">
        <v>175232</v>
      </c>
      <c r="F46" t="s">
        <v>24</v>
      </c>
      <c r="G46">
        <v>4220918800001700</v>
      </c>
      <c r="H46" t="s">
        <v>21</v>
      </c>
      <c r="I46" s="2">
        <v>43137</v>
      </c>
      <c r="J46" s="2">
        <v>43151</v>
      </c>
      <c r="K46" t="s">
        <v>22</v>
      </c>
      <c r="L46" s="2">
        <v>43151</v>
      </c>
      <c r="M46" s="2">
        <v>43178</v>
      </c>
      <c r="N46" s="2">
        <v>43151</v>
      </c>
      <c r="O46">
        <v>27</v>
      </c>
      <c r="P46" s="3">
        <v>215.72</v>
      </c>
      <c r="Q46" s="3">
        <v>5824.44</v>
      </c>
    </row>
    <row r="47" spans="1:17" ht="15">
      <c r="A47" s="1">
        <v>25</v>
      </c>
      <c r="B47" s="2">
        <v>43187</v>
      </c>
      <c r="C47">
        <v>189</v>
      </c>
      <c r="D47" t="s">
        <v>111</v>
      </c>
      <c r="E47">
        <v>635659</v>
      </c>
      <c r="F47" t="s">
        <v>112</v>
      </c>
      <c r="G47" t="s">
        <v>113</v>
      </c>
      <c r="H47" t="s">
        <v>21</v>
      </c>
      <c r="I47" s="2">
        <v>43161</v>
      </c>
      <c r="J47" s="2">
        <v>43180</v>
      </c>
      <c r="K47" t="s">
        <v>22</v>
      </c>
      <c r="L47" s="2">
        <v>43180</v>
      </c>
      <c r="M47" s="2">
        <v>43187</v>
      </c>
      <c r="N47" s="2">
        <v>43180</v>
      </c>
      <c r="O47">
        <v>7</v>
      </c>
      <c r="P47" s="3">
        <v>80</v>
      </c>
      <c r="Q47" s="3">
        <v>560</v>
      </c>
    </row>
    <row r="48" spans="1:17" ht="15">
      <c r="A48" s="1">
        <v>25</v>
      </c>
      <c r="B48" s="2">
        <v>43187</v>
      </c>
      <c r="C48">
        <v>190</v>
      </c>
      <c r="D48" t="s">
        <v>114</v>
      </c>
      <c r="E48">
        <v>228897</v>
      </c>
      <c r="F48" t="s">
        <v>115</v>
      </c>
      <c r="G48" t="s">
        <v>56</v>
      </c>
      <c r="H48" t="s">
        <v>21</v>
      </c>
      <c r="I48" s="2">
        <v>43089</v>
      </c>
      <c r="J48" s="2">
        <v>43089</v>
      </c>
      <c r="K48" t="s">
        <v>22</v>
      </c>
      <c r="L48" s="2">
        <v>43089</v>
      </c>
      <c r="M48" s="2">
        <v>43187</v>
      </c>
      <c r="N48" s="2">
        <v>43089</v>
      </c>
      <c r="O48">
        <v>98</v>
      </c>
      <c r="P48" s="3">
        <v>4000</v>
      </c>
      <c r="Q48" s="3">
        <v>392000</v>
      </c>
    </row>
    <row r="49" spans="1:17" ht="15">
      <c r="A49" s="1">
        <v>25</v>
      </c>
      <c r="B49" s="2">
        <v>43187</v>
      </c>
      <c r="C49">
        <v>194</v>
      </c>
      <c r="D49" t="s">
        <v>116</v>
      </c>
      <c r="E49">
        <v>175302</v>
      </c>
      <c r="F49" t="s">
        <v>117</v>
      </c>
      <c r="G49">
        <v>1800087469</v>
      </c>
      <c r="H49" t="s">
        <v>21</v>
      </c>
      <c r="I49" s="2">
        <v>43145</v>
      </c>
      <c r="J49" s="2">
        <v>43185</v>
      </c>
      <c r="K49" t="s">
        <v>22</v>
      </c>
      <c r="L49" s="2">
        <v>43185</v>
      </c>
      <c r="M49" s="2">
        <v>43187</v>
      </c>
      <c r="N49" s="2">
        <v>43185</v>
      </c>
      <c r="O49">
        <v>2</v>
      </c>
      <c r="P49" s="3">
        <v>561.4</v>
      </c>
      <c r="Q49" s="3">
        <v>1122.8</v>
      </c>
    </row>
    <row r="50" spans="1:17" ht="15">
      <c r="A50" s="1">
        <v>25</v>
      </c>
      <c r="B50" s="2">
        <v>43187</v>
      </c>
      <c r="C50">
        <v>193</v>
      </c>
      <c r="D50" t="s">
        <v>118</v>
      </c>
      <c r="E50">
        <v>175302</v>
      </c>
      <c r="F50" t="s">
        <v>117</v>
      </c>
      <c r="G50">
        <v>1800009228</v>
      </c>
      <c r="H50" t="s">
        <v>21</v>
      </c>
      <c r="I50" s="2">
        <v>43107</v>
      </c>
      <c r="J50" s="2">
        <v>43185</v>
      </c>
      <c r="K50" t="s">
        <v>22</v>
      </c>
      <c r="L50" s="2">
        <v>43185</v>
      </c>
      <c r="M50" s="2">
        <v>43187</v>
      </c>
      <c r="N50" s="2">
        <v>43185</v>
      </c>
      <c r="O50">
        <v>2</v>
      </c>
      <c r="P50" s="3">
        <v>68.31</v>
      </c>
      <c r="Q50" s="3">
        <v>136.62</v>
      </c>
    </row>
    <row r="51" spans="1:17" ht="15">
      <c r="A51" s="1">
        <v>25</v>
      </c>
      <c r="B51" s="2">
        <v>43187</v>
      </c>
      <c r="C51">
        <v>197</v>
      </c>
      <c r="D51" t="s">
        <v>119</v>
      </c>
      <c r="E51">
        <v>175269</v>
      </c>
      <c r="F51" t="s">
        <v>120</v>
      </c>
      <c r="G51">
        <v>171</v>
      </c>
      <c r="H51" t="s">
        <v>21</v>
      </c>
      <c r="I51" s="2">
        <v>42369</v>
      </c>
      <c r="J51" s="2">
        <v>42677</v>
      </c>
      <c r="K51" t="s">
        <v>22</v>
      </c>
      <c r="L51" s="2">
        <v>42369</v>
      </c>
      <c r="M51" s="2">
        <v>43187</v>
      </c>
      <c r="N51" s="2">
        <v>42369</v>
      </c>
      <c r="O51">
        <v>818</v>
      </c>
      <c r="P51" s="3">
        <v>2012.55</v>
      </c>
      <c r="Q51" s="3">
        <v>1646265.9</v>
      </c>
    </row>
    <row r="52" spans="1:17" ht="15">
      <c r="A52" s="1">
        <v>25</v>
      </c>
      <c r="B52" s="2">
        <v>43187</v>
      </c>
      <c r="C52">
        <v>195</v>
      </c>
      <c r="D52" t="s">
        <v>121</v>
      </c>
      <c r="E52">
        <v>175302</v>
      </c>
      <c r="F52" t="s">
        <v>117</v>
      </c>
      <c r="G52">
        <v>1700469787</v>
      </c>
      <c r="H52" t="s">
        <v>21</v>
      </c>
      <c r="I52" s="2">
        <v>43060</v>
      </c>
      <c r="J52" s="2">
        <v>43185</v>
      </c>
      <c r="K52" t="s">
        <v>22</v>
      </c>
      <c r="L52" s="2">
        <v>43185</v>
      </c>
      <c r="M52" s="2">
        <v>43187</v>
      </c>
      <c r="N52" s="2">
        <v>43185</v>
      </c>
      <c r="O52">
        <v>2</v>
      </c>
      <c r="P52" s="3">
        <v>196.92</v>
      </c>
      <c r="Q52" s="3">
        <v>393.84</v>
      </c>
    </row>
    <row r="53" spans="1:17" ht="15">
      <c r="A53" s="1">
        <v>25</v>
      </c>
      <c r="B53" s="2">
        <v>43187</v>
      </c>
      <c r="C53">
        <v>196</v>
      </c>
      <c r="D53" t="s">
        <v>122</v>
      </c>
      <c r="E53">
        <v>175302</v>
      </c>
      <c r="F53" t="s">
        <v>117</v>
      </c>
      <c r="G53">
        <v>1700469786</v>
      </c>
      <c r="H53" t="s">
        <v>21</v>
      </c>
      <c r="I53" s="2">
        <v>43060</v>
      </c>
      <c r="J53" s="2">
        <v>43185</v>
      </c>
      <c r="K53" t="s">
        <v>22</v>
      </c>
      <c r="L53" s="2">
        <v>43185</v>
      </c>
      <c r="M53" s="2">
        <v>43187</v>
      </c>
      <c r="N53" s="2">
        <v>43185</v>
      </c>
      <c r="O53">
        <v>2</v>
      </c>
      <c r="P53" s="3">
        <v>1599.62</v>
      </c>
      <c r="Q53" s="3">
        <v>3199.24</v>
      </c>
    </row>
    <row r="54" spans="1:17" ht="15">
      <c r="A54" s="1">
        <v>25</v>
      </c>
      <c r="B54" s="2">
        <v>43187</v>
      </c>
      <c r="C54">
        <v>197</v>
      </c>
      <c r="D54" t="s">
        <v>119</v>
      </c>
      <c r="E54">
        <v>175269</v>
      </c>
      <c r="F54" t="s">
        <v>120</v>
      </c>
      <c r="G54">
        <v>151</v>
      </c>
      <c r="H54" t="s">
        <v>21</v>
      </c>
      <c r="I54" s="2">
        <v>42369</v>
      </c>
      <c r="J54" s="2">
        <v>42677</v>
      </c>
      <c r="K54" t="s">
        <v>22</v>
      </c>
      <c r="L54" s="2">
        <v>42369</v>
      </c>
      <c r="M54" s="2">
        <v>43187</v>
      </c>
      <c r="N54" s="2">
        <v>42369</v>
      </c>
      <c r="O54">
        <v>818</v>
      </c>
      <c r="P54" s="3">
        <v>1776.6</v>
      </c>
      <c r="Q54" s="3">
        <v>1453258.8</v>
      </c>
    </row>
    <row r="55" spans="1:17" ht="15">
      <c r="A55" s="1">
        <v>25</v>
      </c>
      <c r="B55" s="2">
        <v>43187</v>
      </c>
      <c r="C55">
        <v>192</v>
      </c>
      <c r="D55" t="s">
        <v>123</v>
      </c>
      <c r="E55">
        <v>175302</v>
      </c>
      <c r="F55" t="s">
        <v>117</v>
      </c>
      <c r="G55">
        <v>1800009227</v>
      </c>
      <c r="H55" t="s">
        <v>21</v>
      </c>
      <c r="I55" s="2">
        <v>43107</v>
      </c>
      <c r="J55" s="2">
        <v>43185</v>
      </c>
      <c r="K55" t="s">
        <v>22</v>
      </c>
      <c r="L55" s="2">
        <v>43185</v>
      </c>
      <c r="M55" s="2">
        <v>43187</v>
      </c>
      <c r="N55" s="2">
        <v>43185</v>
      </c>
      <c r="O55">
        <v>2</v>
      </c>
      <c r="P55" s="3">
        <v>35.67</v>
      </c>
      <c r="Q55" s="3">
        <v>71.34</v>
      </c>
    </row>
    <row r="56" spans="1:17" ht="15">
      <c r="A56" s="1"/>
      <c r="P56" s="3">
        <f>SUM(P4:P55)</f>
        <v>46455.130000000005</v>
      </c>
      <c r="Q56" s="3">
        <f>SUM(Q4:Q55)</f>
        <v>4680507.01</v>
      </c>
    </row>
    <row r="62" spans="1:17">
      <c r="M62" s="4"/>
    </row>
    <row r="63" spans="1:17" ht="15">
      <c r="A63" s="1" t="s">
        <v>1</v>
      </c>
      <c r="M63" s="3"/>
    </row>
    <row r="64" spans="1:17" ht="15">
      <c r="A64" s="1" t="s">
        <v>0</v>
      </c>
      <c r="M64" s="3"/>
    </row>
    <row r="65" spans="1:13" ht="15">
      <c r="A65" s="1" t="s">
        <v>1</v>
      </c>
      <c r="M65" s="4"/>
    </row>
    <row r="66" spans="1:13" ht="15">
      <c r="A66" s="1" t="s">
        <v>2</v>
      </c>
    </row>
    <row r="67" spans="1:13" ht="15">
      <c r="A67" s="1" t="s">
        <v>1</v>
      </c>
    </row>
    <row r="68" spans="1:13" ht="15">
      <c r="A68" s="1" t="s">
        <v>0</v>
      </c>
    </row>
    <row r="69" spans="1:13" ht="15">
      <c r="A69" s="1" t="s">
        <v>124</v>
      </c>
    </row>
    <row r="70" spans="1:13" ht="15">
      <c r="A70" s="1" t="s">
        <v>126</v>
      </c>
    </row>
    <row r="71" spans="1:13" ht="15">
      <c r="A71" s="1" t="s">
        <v>125</v>
      </c>
    </row>
    <row r="72" spans="1:13" ht="15">
      <c r="A72" s="1" t="s">
        <v>0</v>
      </c>
    </row>
    <row r="73" spans="1:13" ht="15">
      <c r="A73" s="1" t="s">
        <v>0</v>
      </c>
    </row>
    <row r="74" spans="1:13" ht="15">
      <c r="A74" s="1" t="s">
        <v>1</v>
      </c>
    </row>
  </sheetData>
  <autoFilter ref="A3:Q5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2020-06-25T11:53:12Z</dcterms:created>
  <dcterms:modified xsi:type="dcterms:W3CDTF">2020-06-25T12:10:56Z</dcterms:modified>
</cp:coreProperties>
</file>